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arp\AppData\Local\Box\Box Edit\Documents\gN6kv12up0a4yboJoi7fFA==\"/>
    </mc:Choice>
  </mc:AlternateContent>
  <xr:revisionPtr revIDLastSave="0" documentId="13_ncr:1_{AE993963-7CB8-4790-A4A8-D3369C5AD256}" xr6:coauthVersionLast="45" xr6:coauthVersionMax="45" xr10:uidLastSave="{00000000-0000-0000-0000-000000000000}"/>
  <bookViews>
    <workbookView xWindow="-120" yWindow="-120" windowWidth="19440" windowHeight="15150" activeTab="2" xr2:uid="{459F48FC-853F-48E6-A7F6-4F7F577E362B}"/>
  </bookViews>
  <sheets>
    <sheet name="Instructions" sheetId="1" r:id="rId1"/>
    <sheet name="Tab 1 - Coburn Hall" sheetId="6" r:id="rId2"/>
    <sheet name="Tab 1 - Holmes Hall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7" l="1"/>
  <c r="E18" i="7"/>
  <c r="E17" i="7"/>
  <c r="E16" i="7"/>
  <c r="E15" i="7"/>
  <c r="E14" i="7"/>
  <c r="E13" i="7"/>
  <c r="E21" i="7" l="1"/>
  <c r="E25" i="7" s="1"/>
  <c r="E19" i="6"/>
  <c r="E18" i="6"/>
  <c r="E17" i="6"/>
  <c r="E16" i="6"/>
  <c r="E15" i="6"/>
  <c r="E14" i="6"/>
  <c r="E13" i="6"/>
  <c r="E21" i="6" l="1"/>
  <c r="E25" i="6" s="1"/>
</calcChain>
</file>

<file path=xl/sharedStrings.xml><?xml version="1.0" encoding="utf-8"?>
<sst xmlns="http://schemas.openxmlformats.org/spreadsheetml/2006/main" count="293" uniqueCount="93">
  <si>
    <t>University of Maine Public Private Partnership (P3) for Historical Building Redevelopment</t>
  </si>
  <si>
    <t>This workbook is comprised of the following tabs:</t>
  </si>
  <si>
    <t xml:space="preserve">Tab 1 </t>
  </si>
  <si>
    <t xml:space="preserve">Tab 2 </t>
  </si>
  <si>
    <t>Program Assumptions</t>
  </si>
  <si>
    <t>Coburn Hall</t>
  </si>
  <si>
    <t>Program Categories</t>
  </si>
  <si>
    <t>Quantity</t>
  </si>
  <si>
    <t>Total NASF</t>
  </si>
  <si>
    <t>NASF / Unit</t>
  </si>
  <si>
    <t>Building Support Spaces</t>
  </si>
  <si>
    <t>Total Net Assignable Square Footage</t>
  </si>
  <si>
    <t>Total Non-assignable Square Footage</t>
  </si>
  <si>
    <t>Total Coburn Gross Square Footage:</t>
  </si>
  <si>
    <t>Proforma Assumptions</t>
  </si>
  <si>
    <t>Financial Input</t>
  </si>
  <si>
    <t>Assumption</t>
  </si>
  <si>
    <t>Development Budget</t>
  </si>
  <si>
    <t>Total Existing GSF</t>
  </si>
  <si>
    <t>Occupancy Year 1</t>
  </si>
  <si>
    <t>Occupancy Year 2</t>
  </si>
  <si>
    <t>Occupancy Year 3</t>
  </si>
  <si>
    <t>Renovation Construction Cost / SF</t>
  </si>
  <si>
    <t>New Construction Cost / SF</t>
  </si>
  <si>
    <t>Total Development Costs</t>
  </si>
  <si>
    <t>Financing Costs</t>
  </si>
  <si>
    <t>Development Fees</t>
  </si>
  <si>
    <t>$</t>
  </si>
  <si>
    <t>Per SF</t>
  </si>
  <si>
    <t>%</t>
  </si>
  <si>
    <t>General Assumptions</t>
  </si>
  <si>
    <t xml:space="preserve">Opening </t>
  </si>
  <si>
    <t>Month / Year</t>
  </si>
  <si>
    <t>Ground Lease Term</t>
  </si>
  <si>
    <t>Years</t>
  </si>
  <si>
    <t>Total Required Surface Parking Spaces</t>
  </si>
  <si>
    <t>Revenue</t>
  </si>
  <si>
    <t>Project Cost / SF</t>
  </si>
  <si>
    <t>Historic Tax Credits</t>
  </si>
  <si>
    <t>Total Revenue in Year 1</t>
  </si>
  <si>
    <t>Expenses</t>
  </si>
  <si>
    <t>Management Fees</t>
  </si>
  <si>
    <t>Property Taxes</t>
  </si>
  <si>
    <t>Per Year</t>
  </si>
  <si>
    <t>Ground Lease</t>
  </si>
  <si>
    <t>Compensation to UMaine</t>
  </si>
  <si>
    <t>Other Costs (Please outline)</t>
  </si>
  <si>
    <t>Surface Parking Cost / Space</t>
  </si>
  <si>
    <t>Per Parking Space</t>
  </si>
  <si>
    <t xml:space="preserve">&gt; All costs provided should be inflated according to the Project delivery schedule. </t>
  </si>
  <si>
    <t>Replacement &amp; Repair</t>
  </si>
  <si>
    <t>Inflation</t>
  </si>
  <si>
    <t>Revenue Inflation  (Annually)</t>
  </si>
  <si>
    <t>Expense Inflation  (Annually)</t>
  </si>
  <si>
    <t>Repair &amp; Replacement Inflation  (Annually)</t>
  </si>
  <si>
    <t>Percent Assignable Space / Gross Square Footage (Efficiency Factor)</t>
  </si>
  <si>
    <t>Program</t>
  </si>
  <si>
    <t>SF</t>
  </si>
  <si>
    <t>Building Addition (New construction) GSF</t>
  </si>
  <si>
    <t>Holmes Hall</t>
  </si>
  <si>
    <t>Operating Expenses per SF</t>
  </si>
  <si>
    <t>Other Revenue</t>
  </si>
  <si>
    <t>Please outline</t>
  </si>
  <si>
    <t>Total Holmes Gross Square Footage:</t>
  </si>
  <si>
    <t>Renovation</t>
  </si>
  <si>
    <t>Other Hard costs</t>
  </si>
  <si>
    <t>Total Renovation Hard Costs</t>
  </si>
  <si>
    <t>Total Hard Costs</t>
  </si>
  <si>
    <t>Soft Costs</t>
  </si>
  <si>
    <t>Hard Costs</t>
  </si>
  <si>
    <t>Other Hard Costs</t>
  </si>
  <si>
    <t>Common Space (if applicable)</t>
  </si>
  <si>
    <t>Total New Construction Hard Costs</t>
  </si>
  <si>
    <t>New Construction (if applicable)</t>
  </si>
  <si>
    <t>Total Parking Hard Costs</t>
  </si>
  <si>
    <r>
      <t xml:space="preserve">Average Rate Per </t>
    </r>
    <r>
      <rPr>
        <sz val="10"/>
        <color rgb="FFC00000"/>
        <rFont val="Arial"/>
        <family val="2"/>
      </rPr>
      <t>XX</t>
    </r>
  </si>
  <si>
    <t>Other (please outline below)</t>
  </si>
  <si>
    <t>Interest Rate</t>
  </si>
  <si>
    <t>Debt Term</t>
  </si>
  <si>
    <t>Financing Assumptions (If applicable)</t>
  </si>
  <si>
    <t xml:space="preserve">Return on Equity Requirement </t>
  </si>
  <si>
    <t>Total Coburn GSF (Existing + Addition)</t>
  </si>
  <si>
    <t>Total Holmes GSF (Existing + Addition)</t>
  </si>
  <si>
    <t>*Please insert the existing building GSF that will get renovated.</t>
  </si>
  <si>
    <t>&gt; Any additional line items not outlined can be manually added to Tabs 1 and 2.</t>
  </si>
  <si>
    <t>Appendix M – Submittal Form – Pro Forma Assumptions</t>
  </si>
  <si>
    <t>&gt; Respondents should insert assumptions for each hall with respect to their proposed redevelopment concept(s).</t>
  </si>
  <si>
    <t>-</t>
  </si>
  <si>
    <t>Revenue (Year 1)</t>
  </si>
  <si>
    <t>Expenses (Year 1)</t>
  </si>
  <si>
    <t>Net Operating Income</t>
  </si>
  <si>
    <t>Year 1</t>
  </si>
  <si>
    <t>Per SF /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</si>
</sst>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/>
    <xf numFmtId="0" fontId="2" fillId="0" borderId="0" xfId="0" applyFont="1"/>
    <xf numFmtId="0" fontId="3" fillId="0" borderId="0" xfId="0" applyFont="1"/>
    <xf numFmtId="3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4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2" fillId="0" borderId="5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4" borderId="8" xfId="0" applyFont="1" applyFill="1" applyBorder="1"/>
    <xf numFmtId="0" fontId="4" fillId="4" borderId="9" xfId="0" applyFont="1" applyFill="1" applyBorder="1"/>
    <xf numFmtId="3" fontId="4" fillId="4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6" fillId="3" borderId="0" xfId="0" applyFont="1" applyFill="1" applyBorder="1"/>
    <xf numFmtId="0" fontId="2" fillId="0" borderId="5" xfId="0" applyFont="1" applyFill="1" applyBorder="1"/>
    <xf numFmtId="0" fontId="6" fillId="0" borderId="0" xfId="0" applyFont="1" applyFill="1" applyBorder="1"/>
    <xf numFmtId="3" fontId="2" fillId="0" borderId="6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left" indent="1"/>
    </xf>
    <xf numFmtId="0" fontId="8" fillId="0" borderId="0" xfId="0" applyFont="1" applyFill="1" applyBorder="1"/>
    <xf numFmtId="164" fontId="6" fillId="0" borderId="5" xfId="0" applyNumberFormat="1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center"/>
    </xf>
    <xf numFmtId="0" fontId="7" fillId="0" borderId="6" xfId="0" applyFont="1" applyFill="1" applyBorder="1"/>
    <xf numFmtId="164" fontId="6" fillId="3" borderId="5" xfId="0" applyNumberFormat="1" applyFont="1" applyFill="1" applyBorder="1" applyAlignment="1">
      <alignment horizontal="left" indent="1"/>
    </xf>
    <xf numFmtId="0" fontId="6" fillId="3" borderId="6" xfId="0" applyFont="1" applyFill="1" applyBorder="1"/>
    <xf numFmtId="0" fontId="2" fillId="0" borderId="6" xfId="0" applyFont="1" applyBorder="1"/>
    <xf numFmtId="164" fontId="5" fillId="0" borderId="5" xfId="0" applyNumberFormat="1" applyFont="1" applyFill="1" applyBorder="1" applyAlignment="1">
      <alignment horizontal="left" indent="1"/>
    </xf>
    <xf numFmtId="44" fontId="2" fillId="0" borderId="6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10" xfId="0" applyFont="1" applyBorder="1"/>
    <xf numFmtId="0" fontId="3" fillId="0" borderId="5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0" fontId="6" fillId="0" borderId="6" xfId="0" applyFont="1" applyFill="1" applyBorder="1"/>
    <xf numFmtId="0" fontId="2" fillId="0" borderId="0" xfId="0" applyFont="1" applyBorder="1" applyAlignment="1">
      <alignment horizontal="left" indent="2"/>
    </xf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85725</xdr:rowOff>
    </xdr:from>
    <xdr:to>
      <xdr:col>2</xdr:col>
      <xdr:colOff>295276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DB166-90EB-4F16-B6C3-300F956E4E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5725"/>
          <a:ext cx="12954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880110</xdr:colOff>
      <xdr:row>4</xdr:row>
      <xdr:rowOff>32385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9D6153-3F55-4C54-8398-6669FA5189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2954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880110</xdr:colOff>
      <xdr:row>4</xdr:row>
      <xdr:rowOff>32385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3F4FB1-90E4-4263-9536-A4E5C613C1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289685" cy="6229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E8B6-AE08-4877-B82C-1A020D8ABDC4}">
  <dimension ref="A6:K16"/>
  <sheetViews>
    <sheetView showGridLines="0" workbookViewId="0">
      <selection activeCell="I24" sqref="I24"/>
    </sheetView>
  </sheetViews>
  <sheetFormatPr defaultRowHeight="12.75" x14ac:dyDescent="0.2"/>
  <cols>
    <col min="1" max="1" width="9.1640625" style="2" customWidth="1"/>
    <col min="2" max="10" width="9.33203125" style="2"/>
    <col min="11" max="11" width="17.6640625" style="2" customWidth="1"/>
    <col min="12" max="16384" width="9.33203125" style="2"/>
  </cols>
  <sheetData>
    <row r="6" spans="1:11" x14ac:dyDescent="0.2">
      <c r="A6" s="1" t="s">
        <v>0</v>
      </c>
    </row>
    <row r="7" spans="1:11" x14ac:dyDescent="0.2">
      <c r="A7" s="3" t="s">
        <v>85</v>
      </c>
    </row>
    <row r="8" spans="1:11" ht="13.5" thickBot="1" x14ac:dyDescent="0.25"/>
    <row r="9" spans="1:11" x14ac:dyDescent="0.2">
      <c r="A9" s="42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ht="3.75" customHeight="1" x14ac:dyDescent="0.2">
      <c r="A10" s="11"/>
      <c r="B10" s="6"/>
      <c r="C10" s="6"/>
      <c r="D10" s="6"/>
      <c r="E10" s="6"/>
      <c r="F10" s="6"/>
      <c r="G10" s="6"/>
      <c r="H10" s="6"/>
      <c r="I10" s="6"/>
      <c r="J10" s="6"/>
      <c r="K10" s="35"/>
    </row>
    <row r="11" spans="1:11" x14ac:dyDescent="0.2">
      <c r="A11" s="11" t="s">
        <v>2</v>
      </c>
      <c r="B11" s="6" t="s">
        <v>5</v>
      </c>
      <c r="C11" s="6"/>
      <c r="D11" s="6"/>
      <c r="E11" s="6"/>
      <c r="F11" s="6"/>
      <c r="G11" s="6"/>
      <c r="H11" s="6"/>
      <c r="I11" s="6"/>
      <c r="J11" s="6"/>
      <c r="K11" s="35"/>
    </row>
    <row r="12" spans="1:11" x14ac:dyDescent="0.2">
      <c r="A12" s="11" t="s">
        <v>3</v>
      </c>
      <c r="B12" s="6" t="s">
        <v>59</v>
      </c>
      <c r="C12" s="6"/>
      <c r="D12" s="6"/>
      <c r="E12" s="6"/>
      <c r="F12" s="6"/>
      <c r="G12" s="6"/>
      <c r="H12" s="6"/>
      <c r="I12" s="6"/>
      <c r="J12" s="6"/>
      <c r="K12" s="35"/>
    </row>
    <row r="13" spans="1:11" x14ac:dyDescent="0.2">
      <c r="A13" s="46"/>
      <c r="B13" s="6"/>
      <c r="C13" s="6"/>
      <c r="D13" s="6"/>
      <c r="E13" s="6"/>
      <c r="F13" s="6"/>
      <c r="G13" s="6"/>
      <c r="H13" s="6"/>
      <c r="I13" s="6"/>
      <c r="J13" s="6"/>
      <c r="K13" s="35"/>
    </row>
    <row r="14" spans="1:11" x14ac:dyDescent="0.2">
      <c r="A14" s="11" t="s">
        <v>86</v>
      </c>
      <c r="B14" s="6"/>
      <c r="C14" s="6"/>
      <c r="D14" s="6"/>
      <c r="E14" s="6"/>
      <c r="F14" s="6"/>
      <c r="G14" s="6"/>
      <c r="H14" s="6"/>
      <c r="I14" s="6"/>
      <c r="J14" s="6"/>
      <c r="K14" s="35"/>
    </row>
    <row r="15" spans="1:11" x14ac:dyDescent="0.2">
      <c r="A15" s="11" t="s">
        <v>84</v>
      </c>
      <c r="B15" s="6"/>
      <c r="C15" s="6"/>
      <c r="D15" s="6"/>
      <c r="E15" s="6"/>
      <c r="F15" s="6"/>
      <c r="G15" s="6"/>
      <c r="H15" s="6"/>
      <c r="I15" s="6"/>
      <c r="J15" s="6"/>
      <c r="K15" s="35"/>
    </row>
    <row r="16" spans="1:11" ht="13.5" thickBot="1" x14ac:dyDescent="0.25">
      <c r="A16" s="39" t="s">
        <v>49</v>
      </c>
      <c r="B16" s="40"/>
      <c r="C16" s="40"/>
      <c r="D16" s="40"/>
      <c r="E16" s="40"/>
      <c r="F16" s="40"/>
      <c r="G16" s="40"/>
      <c r="H16" s="40"/>
      <c r="I16" s="40"/>
      <c r="J16" s="40"/>
      <c r="K16" s="4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0606-7EF7-451F-BDB0-4F3CF786322E}">
  <dimension ref="A6:G83"/>
  <sheetViews>
    <sheetView showGridLines="0" topLeftCell="A10" workbookViewId="0">
      <selection activeCell="F10" sqref="F1:F1048576"/>
    </sheetView>
  </sheetViews>
  <sheetFormatPr defaultRowHeight="12.75" x14ac:dyDescent="0.2"/>
  <cols>
    <col min="1" max="1" width="7.83203125" style="2" customWidth="1"/>
    <col min="2" max="2" width="69" style="2" customWidth="1"/>
    <col min="3" max="3" width="13.33203125" style="2" bestFit="1" customWidth="1"/>
    <col min="4" max="4" width="12.1640625" style="2" customWidth="1"/>
    <col min="5" max="5" width="15.1640625" style="2" bestFit="1" customWidth="1"/>
    <col min="6" max="6" width="7.1640625" style="2" customWidth="1"/>
    <col min="7" max="7" width="10.6640625" style="2" customWidth="1"/>
    <col min="8" max="16384" width="9.33203125" style="2"/>
  </cols>
  <sheetData>
    <row r="6" spans="1:6" x14ac:dyDescent="0.2">
      <c r="A6" s="1" t="s">
        <v>0</v>
      </c>
    </row>
    <row r="7" spans="1:6" x14ac:dyDescent="0.2">
      <c r="A7" s="3" t="s">
        <v>85</v>
      </c>
    </row>
    <row r="9" spans="1:6" ht="13.5" thickBot="1" x14ac:dyDescent="0.25">
      <c r="A9" s="3" t="s">
        <v>5</v>
      </c>
    </row>
    <row r="10" spans="1:6" x14ac:dyDescent="0.2">
      <c r="A10" s="8" t="s">
        <v>4</v>
      </c>
      <c r="B10" s="9"/>
      <c r="C10" s="9"/>
      <c r="D10" s="9"/>
      <c r="E10" s="10"/>
    </row>
    <row r="11" spans="1:6" x14ac:dyDescent="0.2">
      <c r="A11" s="11"/>
      <c r="B11" s="12" t="s">
        <v>6</v>
      </c>
      <c r="C11" s="13" t="s">
        <v>9</v>
      </c>
      <c r="D11" s="13" t="s">
        <v>7</v>
      </c>
      <c r="E11" s="14" t="s">
        <v>8</v>
      </c>
    </row>
    <row r="12" spans="1:6" s="7" customFormat="1" ht="5.25" customHeight="1" thickBot="1" x14ac:dyDescent="0.25">
      <c r="A12" s="24"/>
      <c r="B12" s="12"/>
      <c r="C12" s="13"/>
      <c r="D12" s="13"/>
      <c r="E12" s="14"/>
    </row>
    <row r="13" spans="1:6" ht="14.25" thickTop="1" thickBot="1" x14ac:dyDescent="0.25">
      <c r="A13" s="28">
        <v>1</v>
      </c>
      <c r="B13" s="29" t="s">
        <v>62</v>
      </c>
      <c r="C13" s="4">
        <v>0</v>
      </c>
      <c r="D13" s="4">
        <v>0</v>
      </c>
      <c r="E13" s="15">
        <f>C13*D13</f>
        <v>0</v>
      </c>
      <c r="F13" s="2" t="s">
        <v>57</v>
      </c>
    </row>
    <row r="14" spans="1:6" ht="14.25" thickTop="1" thickBot="1" x14ac:dyDescent="0.25">
      <c r="A14" s="16">
        <v>1.1000000000000001</v>
      </c>
      <c r="B14" s="17"/>
      <c r="C14" s="4">
        <v>0</v>
      </c>
      <c r="D14" s="4">
        <v>0</v>
      </c>
      <c r="E14" s="15">
        <f t="shared" ref="E14:E19" si="0">C14*D14</f>
        <v>0</v>
      </c>
      <c r="F14" s="2" t="s">
        <v>57</v>
      </c>
    </row>
    <row r="15" spans="1:6" ht="14.25" thickTop="1" thickBot="1" x14ac:dyDescent="0.25">
      <c r="A15" s="16">
        <v>1.2</v>
      </c>
      <c r="B15" s="17"/>
      <c r="C15" s="4">
        <v>0</v>
      </c>
      <c r="D15" s="4">
        <v>0</v>
      </c>
      <c r="E15" s="15">
        <f t="shared" si="0"/>
        <v>0</v>
      </c>
      <c r="F15" s="2" t="s">
        <v>57</v>
      </c>
    </row>
    <row r="16" spans="1:6" ht="14.25" thickTop="1" thickBot="1" x14ac:dyDescent="0.25">
      <c r="A16" s="16">
        <v>1.3</v>
      </c>
      <c r="B16" s="17"/>
      <c r="C16" s="4">
        <v>0</v>
      </c>
      <c r="D16" s="4">
        <v>0</v>
      </c>
      <c r="E16" s="15">
        <f t="shared" si="0"/>
        <v>0</v>
      </c>
      <c r="F16" s="2" t="s">
        <v>57</v>
      </c>
    </row>
    <row r="17" spans="1:7" ht="14.25" thickTop="1" thickBot="1" x14ac:dyDescent="0.25">
      <c r="A17" s="16">
        <v>1.4</v>
      </c>
      <c r="B17" s="17"/>
      <c r="C17" s="4">
        <v>0</v>
      </c>
      <c r="D17" s="4">
        <v>0</v>
      </c>
      <c r="E17" s="15">
        <f t="shared" si="0"/>
        <v>0</v>
      </c>
      <c r="F17" s="2" t="s">
        <v>57</v>
      </c>
    </row>
    <row r="18" spans="1:7" ht="14.25" thickTop="1" thickBot="1" x14ac:dyDescent="0.25">
      <c r="A18" s="28">
        <v>2</v>
      </c>
      <c r="B18" s="29" t="s">
        <v>71</v>
      </c>
      <c r="C18" s="4">
        <v>0</v>
      </c>
      <c r="D18" s="4">
        <v>0</v>
      </c>
      <c r="E18" s="15">
        <f>C18*D18</f>
        <v>0</v>
      </c>
      <c r="F18" s="2" t="s">
        <v>57</v>
      </c>
    </row>
    <row r="19" spans="1:7" ht="14.25" thickTop="1" thickBot="1" x14ac:dyDescent="0.25">
      <c r="A19" s="28">
        <v>3</v>
      </c>
      <c r="B19" s="29" t="s">
        <v>10</v>
      </c>
      <c r="C19" s="4">
        <v>0</v>
      </c>
      <c r="D19" s="4">
        <v>0</v>
      </c>
      <c r="E19" s="15">
        <f t="shared" si="0"/>
        <v>0</v>
      </c>
      <c r="F19" s="2" t="s">
        <v>57</v>
      </c>
    </row>
    <row r="20" spans="1:7" s="7" customFormat="1" ht="5.25" customHeight="1" thickTop="1" x14ac:dyDescent="0.2">
      <c r="A20" s="30"/>
      <c r="B20" s="25"/>
      <c r="C20" s="21"/>
      <c r="D20" s="21"/>
      <c r="E20" s="26"/>
    </row>
    <row r="21" spans="1:7" ht="13.5" thickBot="1" x14ac:dyDescent="0.25">
      <c r="A21" s="11"/>
      <c r="B21" s="25" t="s">
        <v>11</v>
      </c>
      <c r="C21" s="22"/>
      <c r="D21" s="22"/>
      <c r="E21" s="26">
        <f>SUM(E13:E19)</f>
        <v>0</v>
      </c>
      <c r="F21" s="2" t="s">
        <v>57</v>
      </c>
    </row>
    <row r="22" spans="1:7" ht="14.25" thickTop="1" thickBot="1" x14ac:dyDescent="0.25">
      <c r="A22" s="11"/>
      <c r="B22" s="25" t="s">
        <v>55</v>
      </c>
      <c r="C22" s="22"/>
      <c r="D22" s="27" t="s">
        <v>29</v>
      </c>
      <c r="E22" s="31"/>
    </row>
    <row r="23" spans="1:7" ht="13.5" thickTop="1" x14ac:dyDescent="0.2">
      <c r="A23" s="11"/>
      <c r="B23" s="25" t="s">
        <v>12</v>
      </c>
      <c r="C23" s="22"/>
      <c r="D23" s="22"/>
      <c r="E23" s="26">
        <v>0</v>
      </c>
      <c r="F23" s="2" t="s">
        <v>57</v>
      </c>
    </row>
    <row r="24" spans="1:7" s="7" customFormat="1" ht="3" customHeight="1" x14ac:dyDescent="0.2">
      <c r="A24" s="24"/>
      <c r="B24" s="25"/>
      <c r="C24" s="22"/>
      <c r="D24" s="22"/>
      <c r="E24" s="26"/>
    </row>
    <row r="25" spans="1:7" ht="13.5" thickBot="1" x14ac:dyDescent="0.25">
      <c r="A25" s="18"/>
      <c r="B25" s="19" t="s">
        <v>13</v>
      </c>
      <c r="C25" s="19"/>
      <c r="D25" s="19"/>
      <c r="E25" s="20">
        <f>E23+E21</f>
        <v>0</v>
      </c>
      <c r="F25" s="2" t="s">
        <v>57</v>
      </c>
    </row>
    <row r="26" spans="1:7" ht="13.5" thickBot="1" x14ac:dyDescent="0.25"/>
    <row r="27" spans="1:7" x14ac:dyDescent="0.2">
      <c r="A27" s="8" t="s">
        <v>14</v>
      </c>
      <c r="B27" s="9"/>
      <c r="C27" s="9"/>
      <c r="D27" s="9"/>
      <c r="E27" s="10"/>
    </row>
    <row r="28" spans="1:7" x14ac:dyDescent="0.2">
      <c r="A28" s="11"/>
      <c r="B28" s="12" t="s">
        <v>15</v>
      </c>
      <c r="C28" s="6"/>
      <c r="D28" s="6"/>
      <c r="E28" s="32" t="s">
        <v>16</v>
      </c>
    </row>
    <row r="29" spans="1:7" x14ac:dyDescent="0.2">
      <c r="A29" s="33">
        <v>1</v>
      </c>
      <c r="B29" s="23" t="s">
        <v>56</v>
      </c>
      <c r="C29" s="23"/>
      <c r="D29" s="23"/>
      <c r="E29" s="34"/>
    </row>
    <row r="30" spans="1:7" x14ac:dyDescent="0.2">
      <c r="A30" s="11"/>
      <c r="B30" s="6" t="s">
        <v>18</v>
      </c>
      <c r="C30" s="6"/>
      <c r="D30" s="6"/>
      <c r="E30" s="35"/>
      <c r="F30" s="2" t="s">
        <v>57</v>
      </c>
      <c r="G30" s="51" t="s">
        <v>83</v>
      </c>
    </row>
    <row r="31" spans="1:7" x14ac:dyDescent="0.2">
      <c r="A31" s="11"/>
      <c r="B31" s="6" t="s">
        <v>58</v>
      </c>
      <c r="C31" s="6"/>
      <c r="D31" s="6"/>
      <c r="E31" s="35"/>
      <c r="F31" s="2" t="s">
        <v>57</v>
      </c>
    </row>
    <row r="32" spans="1:7" x14ac:dyDescent="0.2">
      <c r="A32" s="11"/>
      <c r="B32" s="6" t="s">
        <v>81</v>
      </c>
      <c r="C32" s="6"/>
      <c r="D32" s="6"/>
      <c r="E32" s="35"/>
      <c r="F32" s="2" t="s">
        <v>57</v>
      </c>
    </row>
    <row r="33" spans="1:6" x14ac:dyDescent="0.2">
      <c r="A33" s="11"/>
      <c r="B33" s="6" t="s">
        <v>35</v>
      </c>
      <c r="C33" s="6"/>
      <c r="D33" s="6"/>
      <c r="E33" s="35"/>
    </row>
    <row r="34" spans="1:6" x14ac:dyDescent="0.2">
      <c r="A34" s="33">
        <v>2</v>
      </c>
      <c r="B34" s="23" t="s">
        <v>30</v>
      </c>
      <c r="C34" s="23"/>
      <c r="D34" s="23"/>
      <c r="E34" s="34"/>
    </row>
    <row r="35" spans="1:6" s="7" customFormat="1" x14ac:dyDescent="0.2">
      <c r="A35" s="36"/>
      <c r="B35" s="6" t="s">
        <v>31</v>
      </c>
      <c r="C35" s="6"/>
      <c r="D35" s="6"/>
      <c r="E35" s="37" t="s">
        <v>32</v>
      </c>
    </row>
    <row r="36" spans="1:6" x14ac:dyDescent="0.2">
      <c r="A36" s="11"/>
      <c r="B36" s="5" t="s">
        <v>19</v>
      </c>
      <c r="C36" s="6"/>
      <c r="D36" s="6"/>
      <c r="E36" s="38" t="s">
        <v>29</v>
      </c>
    </row>
    <row r="37" spans="1:6" x14ac:dyDescent="0.2">
      <c r="A37" s="11"/>
      <c r="B37" s="5" t="s">
        <v>20</v>
      </c>
      <c r="C37" s="6"/>
      <c r="D37" s="6"/>
      <c r="E37" s="38" t="s">
        <v>29</v>
      </c>
    </row>
    <row r="38" spans="1:6" x14ac:dyDescent="0.2">
      <c r="A38" s="11"/>
      <c r="B38" s="5" t="s">
        <v>21</v>
      </c>
      <c r="C38" s="6"/>
      <c r="D38" s="6"/>
      <c r="E38" s="38" t="s">
        <v>29</v>
      </c>
    </row>
    <row r="39" spans="1:6" x14ac:dyDescent="0.2">
      <c r="A39" s="33">
        <v>3</v>
      </c>
      <c r="B39" s="23" t="s">
        <v>17</v>
      </c>
      <c r="C39" s="23"/>
      <c r="D39" s="23"/>
      <c r="E39" s="34"/>
    </row>
    <row r="40" spans="1:6" s="7" customFormat="1" x14ac:dyDescent="0.2">
      <c r="A40" s="30"/>
      <c r="B40" s="29" t="s">
        <v>69</v>
      </c>
      <c r="C40" s="25"/>
      <c r="D40" s="25"/>
      <c r="E40" s="49"/>
    </row>
    <row r="41" spans="1:6" s="7" customFormat="1" x14ac:dyDescent="0.2">
      <c r="A41" s="30"/>
      <c r="B41" s="48" t="s">
        <v>64</v>
      </c>
      <c r="C41" s="25"/>
      <c r="D41" s="25"/>
      <c r="E41" s="49"/>
    </row>
    <row r="42" spans="1:6" x14ac:dyDescent="0.2">
      <c r="A42" s="11"/>
      <c r="B42" s="50" t="s">
        <v>22</v>
      </c>
      <c r="C42" s="6"/>
      <c r="D42" s="6"/>
      <c r="E42" s="37" t="s">
        <v>27</v>
      </c>
      <c r="F42" s="2" t="s">
        <v>28</v>
      </c>
    </row>
    <row r="43" spans="1:6" x14ac:dyDescent="0.2">
      <c r="A43" s="11"/>
      <c r="B43" s="50" t="s">
        <v>70</v>
      </c>
      <c r="C43" s="6"/>
      <c r="D43" s="6"/>
      <c r="E43" s="37" t="s">
        <v>27</v>
      </c>
    </row>
    <row r="44" spans="1:6" x14ac:dyDescent="0.2">
      <c r="A44" s="11"/>
      <c r="B44" s="50" t="s">
        <v>38</v>
      </c>
      <c r="C44" s="6"/>
      <c r="D44" s="6"/>
      <c r="E44" s="37" t="s">
        <v>27</v>
      </c>
    </row>
    <row r="45" spans="1:6" x14ac:dyDescent="0.2">
      <c r="A45" s="11"/>
      <c r="B45" s="50" t="s">
        <v>66</v>
      </c>
      <c r="C45" s="6"/>
      <c r="D45" s="6"/>
      <c r="E45" s="37" t="s">
        <v>27</v>
      </c>
    </row>
    <row r="46" spans="1:6" x14ac:dyDescent="0.2">
      <c r="A46" s="11"/>
      <c r="B46" s="17" t="s">
        <v>73</v>
      </c>
      <c r="C46" s="6"/>
      <c r="D46" s="6"/>
      <c r="E46" s="37"/>
    </row>
    <row r="47" spans="1:6" x14ac:dyDescent="0.2">
      <c r="A47" s="11"/>
      <c r="B47" s="50" t="s">
        <v>23</v>
      </c>
      <c r="C47" s="6"/>
      <c r="D47" s="6"/>
      <c r="E47" s="37" t="s">
        <v>27</v>
      </c>
      <c r="F47" s="2" t="s">
        <v>28</v>
      </c>
    </row>
    <row r="48" spans="1:6" x14ac:dyDescent="0.2">
      <c r="A48" s="11"/>
      <c r="B48" s="50" t="s">
        <v>65</v>
      </c>
      <c r="C48" s="6"/>
      <c r="D48" s="6"/>
      <c r="E48" s="37" t="s">
        <v>27</v>
      </c>
    </row>
    <row r="49" spans="1:6" x14ac:dyDescent="0.2">
      <c r="A49" s="11"/>
      <c r="B49" s="50" t="s">
        <v>72</v>
      </c>
      <c r="C49" s="6"/>
      <c r="D49" s="6"/>
      <c r="E49" s="37" t="s">
        <v>27</v>
      </c>
    </row>
    <row r="50" spans="1:6" x14ac:dyDescent="0.2">
      <c r="A50" s="11"/>
      <c r="B50" s="17" t="s">
        <v>47</v>
      </c>
      <c r="C50" s="6"/>
      <c r="D50" s="6"/>
      <c r="E50" s="37" t="s">
        <v>27</v>
      </c>
      <c r="F50" s="2" t="s">
        <v>48</v>
      </c>
    </row>
    <row r="51" spans="1:6" x14ac:dyDescent="0.2">
      <c r="A51" s="11"/>
      <c r="B51" s="17" t="s">
        <v>74</v>
      </c>
      <c r="C51" s="6"/>
      <c r="D51" s="6"/>
      <c r="E51" s="37" t="s">
        <v>27</v>
      </c>
    </row>
    <row r="52" spans="1:6" x14ac:dyDescent="0.2">
      <c r="A52" s="11"/>
      <c r="B52" s="47" t="s">
        <v>67</v>
      </c>
      <c r="C52" s="6"/>
      <c r="D52" s="6"/>
      <c r="E52" s="37" t="s">
        <v>27</v>
      </c>
    </row>
    <row r="53" spans="1:6" x14ac:dyDescent="0.2">
      <c r="A53" s="11"/>
      <c r="B53" s="6" t="s">
        <v>68</v>
      </c>
      <c r="C53" s="6"/>
      <c r="D53" s="6"/>
      <c r="E53" s="37" t="s">
        <v>27</v>
      </c>
    </row>
    <row r="54" spans="1:6" x14ac:dyDescent="0.2">
      <c r="A54" s="11"/>
      <c r="B54" s="6" t="s">
        <v>46</v>
      </c>
      <c r="C54" s="6"/>
      <c r="D54" s="6"/>
      <c r="E54" s="37" t="s">
        <v>27</v>
      </c>
    </row>
    <row r="55" spans="1:6" x14ac:dyDescent="0.2">
      <c r="A55" s="11"/>
      <c r="B55" s="6" t="s">
        <v>25</v>
      </c>
      <c r="C55" s="6"/>
      <c r="D55" s="6"/>
      <c r="E55" s="37" t="s">
        <v>27</v>
      </c>
    </row>
    <row r="56" spans="1:6" x14ac:dyDescent="0.2">
      <c r="A56" s="11"/>
      <c r="B56" s="6" t="s">
        <v>26</v>
      </c>
      <c r="C56" s="6"/>
      <c r="D56" s="6"/>
      <c r="E56" s="37" t="s">
        <v>27</v>
      </c>
    </row>
    <row r="57" spans="1:6" x14ac:dyDescent="0.2">
      <c r="A57" s="11"/>
      <c r="B57" s="6" t="s">
        <v>24</v>
      </c>
      <c r="C57" s="6"/>
      <c r="D57" s="6"/>
      <c r="E57" s="37" t="s">
        <v>27</v>
      </c>
    </row>
    <row r="58" spans="1:6" x14ac:dyDescent="0.2">
      <c r="A58" s="11"/>
      <c r="B58" s="6" t="s">
        <v>37</v>
      </c>
      <c r="C58" s="6"/>
      <c r="D58" s="6"/>
      <c r="E58" s="38" t="s">
        <v>27</v>
      </c>
      <c r="F58" s="2" t="s">
        <v>28</v>
      </c>
    </row>
    <row r="59" spans="1:6" x14ac:dyDescent="0.2">
      <c r="A59" s="33">
        <v>4</v>
      </c>
      <c r="B59" s="23" t="s">
        <v>88</v>
      </c>
      <c r="C59" s="23"/>
      <c r="D59" s="23"/>
      <c r="E59" s="34"/>
    </row>
    <row r="60" spans="1:6" x14ac:dyDescent="0.2">
      <c r="A60" s="11"/>
      <c r="B60" s="6" t="s">
        <v>75</v>
      </c>
      <c r="C60" s="6"/>
      <c r="D60" s="6"/>
      <c r="E60" s="37" t="s">
        <v>27</v>
      </c>
      <c r="F60" s="2" t="s">
        <v>91</v>
      </c>
    </row>
    <row r="61" spans="1:6" x14ac:dyDescent="0.2">
      <c r="A61" s="11"/>
      <c r="B61" s="6" t="s">
        <v>61</v>
      </c>
      <c r="C61" s="6"/>
      <c r="D61" s="6"/>
      <c r="E61" s="37" t="s">
        <v>27</v>
      </c>
      <c r="F61" s="2" t="s">
        <v>91</v>
      </c>
    </row>
    <row r="62" spans="1:6" x14ac:dyDescent="0.2">
      <c r="A62" s="11"/>
      <c r="B62" s="6" t="s">
        <v>39</v>
      </c>
      <c r="C62" s="6"/>
      <c r="D62" s="6"/>
      <c r="E62" s="38" t="s">
        <v>27</v>
      </c>
      <c r="F62" s="2" t="s">
        <v>91</v>
      </c>
    </row>
    <row r="63" spans="1:6" x14ac:dyDescent="0.2">
      <c r="A63" s="33">
        <v>5</v>
      </c>
      <c r="B63" s="23" t="s">
        <v>89</v>
      </c>
      <c r="C63" s="23"/>
      <c r="D63" s="23"/>
      <c r="E63" s="34"/>
    </row>
    <row r="64" spans="1:6" x14ac:dyDescent="0.2">
      <c r="A64" s="11"/>
      <c r="B64" s="6" t="s">
        <v>60</v>
      </c>
      <c r="C64" s="6"/>
      <c r="D64" s="6"/>
      <c r="E64" s="37" t="s">
        <v>27</v>
      </c>
      <c r="F64" s="2" t="s">
        <v>92</v>
      </c>
    </row>
    <row r="65" spans="1:6" x14ac:dyDescent="0.2">
      <c r="A65" s="11"/>
      <c r="B65" s="6" t="s">
        <v>41</v>
      </c>
      <c r="C65" s="6"/>
      <c r="D65" s="6"/>
      <c r="E65" s="37" t="s">
        <v>27</v>
      </c>
      <c r="F65" s="2" t="s">
        <v>91</v>
      </c>
    </row>
    <row r="66" spans="1:6" x14ac:dyDescent="0.2">
      <c r="A66" s="11"/>
      <c r="B66" s="6" t="s">
        <v>50</v>
      </c>
      <c r="C66" s="6"/>
      <c r="D66" s="6"/>
      <c r="E66" s="38" t="s">
        <v>27</v>
      </c>
      <c r="F66" s="2" t="s">
        <v>91</v>
      </c>
    </row>
    <row r="67" spans="1:6" x14ac:dyDescent="0.2">
      <c r="A67" s="11"/>
      <c r="B67" s="6" t="s">
        <v>42</v>
      </c>
      <c r="C67" s="6"/>
      <c r="D67" s="6"/>
      <c r="E67" s="38" t="s">
        <v>27</v>
      </c>
      <c r="F67" s="2" t="s">
        <v>91</v>
      </c>
    </row>
    <row r="68" spans="1:6" x14ac:dyDescent="0.2">
      <c r="A68" s="11"/>
      <c r="B68" s="29" t="s">
        <v>76</v>
      </c>
      <c r="C68" s="6"/>
      <c r="D68" s="6"/>
      <c r="E68" s="38"/>
    </row>
    <row r="69" spans="1:6" x14ac:dyDescent="0.2">
      <c r="A69" s="11"/>
      <c r="B69" s="48" t="s">
        <v>87</v>
      </c>
      <c r="C69" s="6"/>
      <c r="D69" s="6"/>
      <c r="E69" s="38"/>
    </row>
    <row r="70" spans="1:6" x14ac:dyDescent="0.2">
      <c r="A70" s="11"/>
      <c r="B70" s="48" t="s">
        <v>87</v>
      </c>
      <c r="C70" s="6"/>
      <c r="D70" s="6"/>
      <c r="E70" s="38"/>
    </row>
    <row r="71" spans="1:6" x14ac:dyDescent="0.2">
      <c r="A71" s="11"/>
      <c r="B71" s="48" t="s">
        <v>87</v>
      </c>
      <c r="C71" s="6"/>
      <c r="D71" s="6"/>
      <c r="E71" s="38"/>
    </row>
    <row r="72" spans="1:6" x14ac:dyDescent="0.2">
      <c r="A72" s="11"/>
      <c r="B72" s="48" t="s">
        <v>90</v>
      </c>
      <c r="C72" s="6"/>
      <c r="D72" s="6"/>
      <c r="E72" s="38" t="s">
        <v>27</v>
      </c>
      <c r="F72" s="2" t="s">
        <v>91</v>
      </c>
    </row>
    <row r="73" spans="1:6" x14ac:dyDescent="0.2">
      <c r="A73" s="33">
        <v>6</v>
      </c>
      <c r="B73" s="23" t="s">
        <v>44</v>
      </c>
      <c r="C73" s="23"/>
      <c r="D73" s="23"/>
      <c r="E73" s="34"/>
    </row>
    <row r="74" spans="1:6" x14ac:dyDescent="0.2">
      <c r="A74" s="11"/>
      <c r="B74" s="6" t="s">
        <v>33</v>
      </c>
      <c r="C74" s="6"/>
      <c r="D74" s="6"/>
      <c r="E74" s="37"/>
      <c r="F74" s="2" t="s">
        <v>34</v>
      </c>
    </row>
    <row r="75" spans="1:6" ht="13.5" customHeight="1" x14ac:dyDescent="0.2">
      <c r="A75" s="11"/>
      <c r="B75" s="6" t="s">
        <v>45</v>
      </c>
      <c r="C75" s="6"/>
      <c r="D75" s="6"/>
      <c r="E75" s="37" t="s">
        <v>27</v>
      </c>
      <c r="F75" s="2" t="s">
        <v>43</v>
      </c>
    </row>
    <row r="76" spans="1:6" x14ac:dyDescent="0.2">
      <c r="A76" s="33">
        <v>7</v>
      </c>
      <c r="B76" s="23" t="s">
        <v>51</v>
      </c>
      <c r="C76" s="23"/>
      <c r="D76" s="23"/>
      <c r="E76" s="34"/>
    </row>
    <row r="77" spans="1:6" x14ac:dyDescent="0.2">
      <c r="A77" s="11"/>
      <c r="B77" s="5" t="s">
        <v>52</v>
      </c>
      <c r="C77" s="6"/>
      <c r="D77" s="6"/>
      <c r="E77" s="37" t="s">
        <v>29</v>
      </c>
      <c r="F77" s="2" t="s">
        <v>43</v>
      </c>
    </row>
    <row r="78" spans="1:6" x14ac:dyDescent="0.2">
      <c r="A78" s="11"/>
      <c r="B78" s="5" t="s">
        <v>53</v>
      </c>
      <c r="C78" s="6"/>
      <c r="D78" s="6"/>
      <c r="E78" s="37" t="s">
        <v>29</v>
      </c>
      <c r="F78" s="2" t="s">
        <v>43</v>
      </c>
    </row>
    <row r="79" spans="1:6" x14ac:dyDescent="0.2">
      <c r="A79" s="11"/>
      <c r="B79" s="5" t="s">
        <v>54</v>
      </c>
      <c r="C79" s="6"/>
      <c r="D79" s="6"/>
      <c r="E79" s="38" t="s">
        <v>29</v>
      </c>
      <c r="F79" s="2" t="s">
        <v>43</v>
      </c>
    </row>
    <row r="80" spans="1:6" x14ac:dyDescent="0.2">
      <c r="A80" s="33">
        <v>8</v>
      </c>
      <c r="B80" s="23" t="s">
        <v>79</v>
      </c>
      <c r="C80" s="23"/>
      <c r="D80" s="23"/>
      <c r="E80" s="34"/>
    </row>
    <row r="81" spans="1:6" x14ac:dyDescent="0.2">
      <c r="A81" s="11"/>
      <c r="B81" s="6" t="s">
        <v>78</v>
      </c>
      <c r="C81" s="6"/>
      <c r="D81" s="6"/>
      <c r="E81" s="38"/>
      <c r="F81" s="2" t="s">
        <v>34</v>
      </c>
    </row>
    <row r="82" spans="1:6" x14ac:dyDescent="0.2">
      <c r="A82" s="11"/>
      <c r="B82" s="6" t="s">
        <v>77</v>
      </c>
      <c r="C82" s="6"/>
      <c r="D82" s="6"/>
      <c r="E82" s="38" t="s">
        <v>29</v>
      </c>
    </row>
    <row r="83" spans="1:6" ht="13.5" thickBot="1" x14ac:dyDescent="0.25">
      <c r="A83" s="39"/>
      <c r="B83" s="40" t="s">
        <v>80</v>
      </c>
      <c r="C83" s="40"/>
      <c r="D83" s="40"/>
      <c r="E83" s="41" t="s">
        <v>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8D40F-AC14-4A38-954F-B03A84F0D975}">
  <dimension ref="A6:G83"/>
  <sheetViews>
    <sheetView showGridLines="0" tabSelected="1" workbookViewId="0">
      <selection activeCell="G32" sqref="G32"/>
    </sheetView>
  </sheetViews>
  <sheetFormatPr defaultRowHeight="12.75" x14ac:dyDescent="0.2"/>
  <cols>
    <col min="1" max="1" width="7.83203125" style="2" customWidth="1"/>
    <col min="2" max="2" width="69" style="2" customWidth="1"/>
    <col min="3" max="3" width="13.33203125" style="2" bestFit="1" customWidth="1"/>
    <col min="4" max="4" width="12.1640625" style="2" customWidth="1"/>
    <col min="5" max="5" width="15.1640625" style="2" bestFit="1" customWidth="1"/>
    <col min="6" max="6" width="7.1640625" style="2" customWidth="1"/>
    <col min="7" max="16384" width="9.33203125" style="2"/>
  </cols>
  <sheetData>
    <row r="6" spans="1:6" x14ac:dyDescent="0.2">
      <c r="A6" s="1" t="s">
        <v>0</v>
      </c>
    </row>
    <row r="7" spans="1:6" x14ac:dyDescent="0.2">
      <c r="A7" s="3" t="s">
        <v>85</v>
      </c>
    </row>
    <row r="9" spans="1:6" ht="13.5" thickBot="1" x14ac:dyDescent="0.25">
      <c r="A9" s="3" t="s">
        <v>59</v>
      </c>
    </row>
    <row r="10" spans="1:6" x14ac:dyDescent="0.2">
      <c r="A10" s="8" t="s">
        <v>4</v>
      </c>
      <c r="B10" s="9"/>
      <c r="C10" s="9"/>
      <c r="D10" s="9"/>
      <c r="E10" s="10"/>
    </row>
    <row r="11" spans="1:6" x14ac:dyDescent="0.2">
      <c r="A11" s="11"/>
      <c r="B11" s="12" t="s">
        <v>6</v>
      </c>
      <c r="C11" s="13" t="s">
        <v>9</v>
      </c>
      <c r="D11" s="13" t="s">
        <v>7</v>
      </c>
      <c r="E11" s="14" t="s">
        <v>8</v>
      </c>
    </row>
    <row r="12" spans="1:6" s="7" customFormat="1" ht="5.25" customHeight="1" thickBot="1" x14ac:dyDescent="0.25">
      <c r="A12" s="24"/>
      <c r="B12" s="12"/>
      <c r="C12" s="13"/>
      <c r="D12" s="13"/>
      <c r="E12" s="14"/>
    </row>
    <row r="13" spans="1:6" ht="14.25" thickTop="1" thickBot="1" x14ac:dyDescent="0.25">
      <c r="A13" s="28">
        <v>1</v>
      </c>
      <c r="B13" s="29" t="s">
        <v>62</v>
      </c>
      <c r="C13" s="4">
        <v>0</v>
      </c>
      <c r="D13" s="4">
        <v>0</v>
      </c>
      <c r="E13" s="15">
        <f>C13*D13</f>
        <v>0</v>
      </c>
      <c r="F13" s="2" t="s">
        <v>57</v>
      </c>
    </row>
    <row r="14" spans="1:6" ht="14.25" thickTop="1" thickBot="1" x14ac:dyDescent="0.25">
      <c r="A14" s="16">
        <v>1.1000000000000001</v>
      </c>
      <c r="B14" s="48" t="s">
        <v>87</v>
      </c>
      <c r="C14" s="4">
        <v>0</v>
      </c>
      <c r="D14" s="4">
        <v>0</v>
      </c>
      <c r="E14" s="15">
        <f t="shared" ref="E14:E19" si="0">C14*D14</f>
        <v>0</v>
      </c>
      <c r="F14" s="2" t="s">
        <v>57</v>
      </c>
    </row>
    <row r="15" spans="1:6" ht="14.25" thickTop="1" thickBot="1" x14ac:dyDescent="0.25">
      <c r="A15" s="16">
        <v>1.2</v>
      </c>
      <c r="B15" s="48" t="s">
        <v>87</v>
      </c>
      <c r="C15" s="4">
        <v>0</v>
      </c>
      <c r="D15" s="4">
        <v>0</v>
      </c>
      <c r="E15" s="15">
        <f t="shared" si="0"/>
        <v>0</v>
      </c>
      <c r="F15" s="2" t="s">
        <v>57</v>
      </c>
    </row>
    <row r="16" spans="1:6" ht="14.25" thickTop="1" thickBot="1" x14ac:dyDescent="0.25">
      <c r="A16" s="16">
        <v>1.3</v>
      </c>
      <c r="B16" s="48" t="s">
        <v>87</v>
      </c>
      <c r="C16" s="4">
        <v>0</v>
      </c>
      <c r="D16" s="4">
        <v>0</v>
      </c>
      <c r="E16" s="15">
        <f t="shared" si="0"/>
        <v>0</v>
      </c>
      <c r="F16" s="2" t="s">
        <v>57</v>
      </c>
    </row>
    <row r="17" spans="1:7" ht="14.25" thickTop="1" thickBot="1" x14ac:dyDescent="0.25">
      <c r="A17" s="16">
        <v>1.4</v>
      </c>
      <c r="B17" s="48" t="s">
        <v>87</v>
      </c>
      <c r="C17" s="4">
        <v>0</v>
      </c>
      <c r="D17" s="4">
        <v>0</v>
      </c>
      <c r="E17" s="15">
        <f t="shared" si="0"/>
        <v>0</v>
      </c>
      <c r="F17" s="2" t="s">
        <v>57</v>
      </c>
    </row>
    <row r="18" spans="1:7" ht="14.25" thickTop="1" thickBot="1" x14ac:dyDescent="0.25">
      <c r="A18" s="28">
        <v>2</v>
      </c>
      <c r="B18" s="29" t="s">
        <v>71</v>
      </c>
      <c r="C18" s="4">
        <v>0</v>
      </c>
      <c r="D18" s="4">
        <v>0</v>
      </c>
      <c r="E18" s="15">
        <f>C18*D18</f>
        <v>0</v>
      </c>
      <c r="F18" s="2" t="s">
        <v>57</v>
      </c>
    </row>
    <row r="19" spans="1:7" ht="14.25" thickTop="1" thickBot="1" x14ac:dyDescent="0.25">
      <c r="A19" s="28">
        <v>3</v>
      </c>
      <c r="B19" s="29" t="s">
        <v>10</v>
      </c>
      <c r="C19" s="4">
        <v>0</v>
      </c>
      <c r="D19" s="4">
        <v>0</v>
      </c>
      <c r="E19" s="15">
        <f t="shared" si="0"/>
        <v>0</v>
      </c>
      <c r="F19" s="2" t="s">
        <v>57</v>
      </c>
    </row>
    <row r="20" spans="1:7" s="7" customFormat="1" ht="5.25" customHeight="1" thickTop="1" x14ac:dyDescent="0.2">
      <c r="A20" s="30"/>
      <c r="B20" s="25"/>
      <c r="C20" s="21"/>
      <c r="D20" s="21"/>
      <c r="E20" s="26"/>
    </row>
    <row r="21" spans="1:7" ht="13.5" thickBot="1" x14ac:dyDescent="0.25">
      <c r="A21" s="11"/>
      <c r="B21" s="25" t="s">
        <v>11</v>
      </c>
      <c r="C21" s="22"/>
      <c r="D21" s="22"/>
      <c r="E21" s="26">
        <f>SUM(E13:E19)</f>
        <v>0</v>
      </c>
      <c r="F21" s="2" t="s">
        <v>57</v>
      </c>
    </row>
    <row r="22" spans="1:7" ht="14.25" thickTop="1" thickBot="1" x14ac:dyDescent="0.25">
      <c r="A22" s="11"/>
      <c r="B22" s="25" t="s">
        <v>55</v>
      </c>
      <c r="C22" s="22"/>
      <c r="D22" s="27" t="s">
        <v>29</v>
      </c>
      <c r="E22" s="31"/>
    </row>
    <row r="23" spans="1:7" ht="13.5" thickTop="1" x14ac:dyDescent="0.2">
      <c r="A23" s="11"/>
      <c r="B23" s="25" t="s">
        <v>12</v>
      </c>
      <c r="C23" s="22"/>
      <c r="D23" s="22"/>
      <c r="E23" s="26">
        <v>0</v>
      </c>
      <c r="F23" s="2" t="s">
        <v>57</v>
      </c>
    </row>
    <row r="24" spans="1:7" s="7" customFormat="1" ht="3" customHeight="1" x14ac:dyDescent="0.2">
      <c r="A24" s="24"/>
      <c r="B24" s="25"/>
      <c r="C24" s="22"/>
      <c r="D24" s="22"/>
      <c r="E24" s="26"/>
    </row>
    <row r="25" spans="1:7" ht="13.5" thickBot="1" x14ac:dyDescent="0.25">
      <c r="A25" s="18"/>
      <c r="B25" s="19" t="s">
        <v>63</v>
      </c>
      <c r="C25" s="19"/>
      <c r="D25" s="19"/>
      <c r="E25" s="20">
        <f>E23+E21</f>
        <v>0</v>
      </c>
      <c r="F25" s="2" t="s">
        <v>57</v>
      </c>
    </row>
    <row r="26" spans="1:7" ht="13.5" thickBot="1" x14ac:dyDescent="0.25"/>
    <row r="27" spans="1:7" x14ac:dyDescent="0.2">
      <c r="A27" s="8" t="s">
        <v>14</v>
      </c>
      <c r="B27" s="9"/>
      <c r="C27" s="9"/>
      <c r="D27" s="9"/>
      <c r="E27" s="10"/>
    </row>
    <row r="28" spans="1:7" x14ac:dyDescent="0.2">
      <c r="A28" s="11"/>
      <c r="B28" s="12" t="s">
        <v>15</v>
      </c>
      <c r="C28" s="6"/>
      <c r="D28" s="6"/>
      <c r="E28" s="32" t="s">
        <v>16</v>
      </c>
    </row>
    <row r="29" spans="1:7" x14ac:dyDescent="0.2">
      <c r="A29" s="33">
        <v>1</v>
      </c>
      <c r="B29" s="23" t="s">
        <v>56</v>
      </c>
      <c r="C29" s="23"/>
      <c r="D29" s="23"/>
      <c r="E29" s="34"/>
    </row>
    <row r="30" spans="1:7" x14ac:dyDescent="0.2">
      <c r="A30" s="11"/>
      <c r="B30" s="6" t="s">
        <v>18</v>
      </c>
      <c r="C30" s="6"/>
      <c r="D30" s="6"/>
      <c r="E30" s="35"/>
      <c r="F30" s="2" t="s">
        <v>57</v>
      </c>
      <c r="G30" s="51" t="s">
        <v>83</v>
      </c>
    </row>
    <row r="31" spans="1:7" x14ac:dyDescent="0.2">
      <c r="A31" s="11"/>
      <c r="B31" s="6" t="s">
        <v>58</v>
      </c>
      <c r="C31" s="6"/>
      <c r="D31" s="6"/>
      <c r="E31" s="35"/>
      <c r="F31" s="2" t="s">
        <v>57</v>
      </c>
    </row>
    <row r="32" spans="1:7" x14ac:dyDescent="0.2">
      <c r="A32" s="11"/>
      <c r="B32" s="6" t="s">
        <v>82</v>
      </c>
      <c r="C32" s="6"/>
      <c r="D32" s="6"/>
      <c r="E32" s="35"/>
      <c r="F32" s="2" t="s">
        <v>57</v>
      </c>
    </row>
    <row r="33" spans="1:6" x14ac:dyDescent="0.2">
      <c r="A33" s="11"/>
      <c r="B33" s="6" t="s">
        <v>35</v>
      </c>
      <c r="C33" s="6"/>
      <c r="D33" s="6"/>
      <c r="E33" s="35"/>
    </row>
    <row r="34" spans="1:6" x14ac:dyDescent="0.2">
      <c r="A34" s="33">
        <v>2</v>
      </c>
      <c r="B34" s="23" t="s">
        <v>30</v>
      </c>
      <c r="C34" s="23"/>
      <c r="D34" s="23"/>
      <c r="E34" s="34"/>
    </row>
    <row r="35" spans="1:6" s="7" customFormat="1" x14ac:dyDescent="0.2">
      <c r="A35" s="36"/>
      <c r="B35" s="6" t="s">
        <v>31</v>
      </c>
      <c r="C35" s="6"/>
      <c r="D35" s="6"/>
      <c r="E35" s="37" t="s">
        <v>32</v>
      </c>
    </row>
    <row r="36" spans="1:6" x14ac:dyDescent="0.2">
      <c r="A36" s="11"/>
      <c r="B36" s="5" t="s">
        <v>19</v>
      </c>
      <c r="C36" s="6"/>
      <c r="D36" s="6"/>
      <c r="E36" s="38" t="s">
        <v>29</v>
      </c>
    </row>
    <row r="37" spans="1:6" x14ac:dyDescent="0.2">
      <c r="A37" s="11"/>
      <c r="B37" s="5" t="s">
        <v>20</v>
      </c>
      <c r="C37" s="6"/>
      <c r="D37" s="6"/>
      <c r="E37" s="38" t="s">
        <v>29</v>
      </c>
    </row>
    <row r="38" spans="1:6" x14ac:dyDescent="0.2">
      <c r="A38" s="11"/>
      <c r="B38" s="5" t="s">
        <v>21</v>
      </c>
      <c r="C38" s="6"/>
      <c r="D38" s="6"/>
      <c r="E38" s="38" t="s">
        <v>29</v>
      </c>
    </row>
    <row r="39" spans="1:6" x14ac:dyDescent="0.2">
      <c r="A39" s="33">
        <v>3</v>
      </c>
      <c r="B39" s="23" t="s">
        <v>17</v>
      </c>
      <c r="C39" s="23"/>
      <c r="D39" s="23"/>
      <c r="E39" s="34"/>
    </row>
    <row r="40" spans="1:6" s="7" customFormat="1" x14ac:dyDescent="0.2">
      <c r="A40" s="30"/>
      <c r="B40" s="29" t="s">
        <v>69</v>
      </c>
      <c r="C40" s="25"/>
      <c r="D40" s="25"/>
      <c r="E40" s="49"/>
    </row>
    <row r="41" spans="1:6" s="7" customFormat="1" x14ac:dyDescent="0.2">
      <c r="A41" s="30"/>
      <c r="B41" s="48" t="s">
        <v>64</v>
      </c>
      <c r="C41" s="25"/>
      <c r="D41" s="25"/>
      <c r="E41" s="49"/>
    </row>
    <row r="42" spans="1:6" x14ac:dyDescent="0.2">
      <c r="A42" s="11"/>
      <c r="B42" s="50" t="s">
        <v>22</v>
      </c>
      <c r="C42" s="6"/>
      <c r="D42" s="6"/>
      <c r="E42" s="37" t="s">
        <v>27</v>
      </c>
      <c r="F42" s="2" t="s">
        <v>28</v>
      </c>
    </row>
    <row r="43" spans="1:6" x14ac:dyDescent="0.2">
      <c r="A43" s="11"/>
      <c r="B43" s="50" t="s">
        <v>70</v>
      </c>
      <c r="C43" s="6"/>
      <c r="D43" s="6"/>
      <c r="E43" s="37" t="s">
        <v>27</v>
      </c>
    </row>
    <row r="44" spans="1:6" x14ac:dyDescent="0.2">
      <c r="A44" s="11"/>
      <c r="B44" s="50" t="s">
        <v>38</v>
      </c>
      <c r="C44" s="6"/>
      <c r="D44" s="6"/>
      <c r="E44" s="37" t="s">
        <v>27</v>
      </c>
    </row>
    <row r="45" spans="1:6" x14ac:dyDescent="0.2">
      <c r="A45" s="11"/>
      <c r="B45" s="50" t="s">
        <v>66</v>
      </c>
      <c r="C45" s="6"/>
      <c r="D45" s="6"/>
      <c r="E45" s="37" t="s">
        <v>27</v>
      </c>
    </row>
    <row r="46" spans="1:6" x14ac:dyDescent="0.2">
      <c r="A46" s="11"/>
      <c r="B46" s="17" t="s">
        <v>73</v>
      </c>
      <c r="C46" s="6"/>
      <c r="D46" s="6"/>
      <c r="E46" s="37"/>
    </row>
    <row r="47" spans="1:6" x14ac:dyDescent="0.2">
      <c r="A47" s="11"/>
      <c r="B47" s="50" t="s">
        <v>23</v>
      </c>
      <c r="C47" s="6"/>
      <c r="D47" s="6"/>
      <c r="E47" s="37" t="s">
        <v>27</v>
      </c>
      <c r="F47" s="2" t="s">
        <v>28</v>
      </c>
    </row>
    <row r="48" spans="1:6" x14ac:dyDescent="0.2">
      <c r="A48" s="11"/>
      <c r="B48" s="50" t="s">
        <v>65</v>
      </c>
      <c r="C48" s="6"/>
      <c r="D48" s="6"/>
      <c r="E48" s="37" t="s">
        <v>27</v>
      </c>
    </row>
    <row r="49" spans="1:6" x14ac:dyDescent="0.2">
      <c r="A49" s="11"/>
      <c r="B49" s="50" t="s">
        <v>72</v>
      </c>
      <c r="C49" s="6"/>
      <c r="D49" s="6"/>
      <c r="E49" s="37" t="s">
        <v>27</v>
      </c>
    </row>
    <row r="50" spans="1:6" x14ac:dyDescent="0.2">
      <c r="A50" s="11"/>
      <c r="B50" s="17" t="s">
        <v>47</v>
      </c>
      <c r="C50" s="6"/>
      <c r="D50" s="6"/>
      <c r="E50" s="37" t="s">
        <v>27</v>
      </c>
      <c r="F50" s="2" t="s">
        <v>48</v>
      </c>
    </row>
    <row r="51" spans="1:6" x14ac:dyDescent="0.2">
      <c r="A51" s="11"/>
      <c r="B51" s="17" t="s">
        <v>74</v>
      </c>
      <c r="C51" s="6"/>
      <c r="D51" s="6"/>
      <c r="E51" s="37" t="s">
        <v>27</v>
      </c>
    </row>
    <row r="52" spans="1:6" x14ac:dyDescent="0.2">
      <c r="A52" s="11"/>
      <c r="B52" s="47" t="s">
        <v>67</v>
      </c>
      <c r="C52" s="6"/>
      <c r="D52" s="6"/>
      <c r="E52" s="37" t="s">
        <v>27</v>
      </c>
    </row>
    <row r="53" spans="1:6" x14ac:dyDescent="0.2">
      <c r="A53" s="11"/>
      <c r="B53" s="6" t="s">
        <v>68</v>
      </c>
      <c r="C53" s="6"/>
      <c r="D53" s="6"/>
      <c r="E53" s="37" t="s">
        <v>27</v>
      </c>
    </row>
    <row r="54" spans="1:6" x14ac:dyDescent="0.2">
      <c r="A54" s="11"/>
      <c r="B54" s="6" t="s">
        <v>46</v>
      </c>
      <c r="C54" s="6"/>
      <c r="D54" s="6"/>
      <c r="E54" s="37" t="s">
        <v>27</v>
      </c>
    </row>
    <row r="55" spans="1:6" x14ac:dyDescent="0.2">
      <c r="A55" s="11"/>
      <c r="B55" s="6" t="s">
        <v>25</v>
      </c>
      <c r="C55" s="6"/>
      <c r="D55" s="6"/>
      <c r="E55" s="37" t="s">
        <v>27</v>
      </c>
    </row>
    <row r="56" spans="1:6" x14ac:dyDescent="0.2">
      <c r="A56" s="11"/>
      <c r="B56" s="6" t="s">
        <v>26</v>
      </c>
      <c r="C56" s="6"/>
      <c r="D56" s="6"/>
      <c r="E56" s="37" t="s">
        <v>27</v>
      </c>
    </row>
    <row r="57" spans="1:6" x14ac:dyDescent="0.2">
      <c r="A57" s="11"/>
      <c r="B57" s="6" t="s">
        <v>24</v>
      </c>
      <c r="C57" s="6"/>
      <c r="D57" s="6"/>
      <c r="E57" s="37" t="s">
        <v>27</v>
      </c>
    </row>
    <row r="58" spans="1:6" x14ac:dyDescent="0.2">
      <c r="A58" s="11"/>
      <c r="B58" s="6" t="s">
        <v>37</v>
      </c>
      <c r="C58" s="6"/>
      <c r="D58" s="6"/>
      <c r="E58" s="38" t="s">
        <v>27</v>
      </c>
      <c r="F58" s="2" t="s">
        <v>28</v>
      </c>
    </row>
    <row r="59" spans="1:6" x14ac:dyDescent="0.2">
      <c r="A59" s="33">
        <v>4</v>
      </c>
      <c r="B59" s="23" t="s">
        <v>36</v>
      </c>
      <c r="C59" s="23"/>
      <c r="D59" s="23"/>
      <c r="E59" s="34"/>
    </row>
    <row r="60" spans="1:6" x14ac:dyDescent="0.2">
      <c r="A60" s="11"/>
      <c r="B60" s="6" t="s">
        <v>75</v>
      </c>
      <c r="C60" s="6"/>
      <c r="D60" s="6"/>
      <c r="E60" s="37" t="s">
        <v>27</v>
      </c>
      <c r="F60" s="2" t="s">
        <v>91</v>
      </c>
    </row>
    <row r="61" spans="1:6" x14ac:dyDescent="0.2">
      <c r="A61" s="11"/>
      <c r="B61" s="6" t="s">
        <v>61</v>
      </c>
      <c r="C61" s="6"/>
      <c r="D61" s="6"/>
      <c r="E61" s="37" t="s">
        <v>27</v>
      </c>
      <c r="F61" s="2" t="s">
        <v>91</v>
      </c>
    </row>
    <row r="62" spans="1:6" x14ac:dyDescent="0.2">
      <c r="A62" s="11"/>
      <c r="B62" s="6" t="s">
        <v>39</v>
      </c>
      <c r="C62" s="6"/>
      <c r="D62" s="6"/>
      <c r="E62" s="38" t="s">
        <v>27</v>
      </c>
      <c r="F62" s="2" t="s">
        <v>91</v>
      </c>
    </row>
    <row r="63" spans="1:6" x14ac:dyDescent="0.2">
      <c r="A63" s="33">
        <v>5</v>
      </c>
      <c r="B63" s="23" t="s">
        <v>40</v>
      </c>
      <c r="C63" s="23"/>
      <c r="D63" s="23"/>
      <c r="E63" s="34"/>
    </row>
    <row r="64" spans="1:6" x14ac:dyDescent="0.2">
      <c r="A64" s="11"/>
      <c r="B64" s="6" t="s">
        <v>60</v>
      </c>
      <c r="C64" s="6"/>
      <c r="D64" s="6"/>
      <c r="E64" s="37" t="s">
        <v>27</v>
      </c>
      <c r="F64" s="2" t="s">
        <v>92</v>
      </c>
    </row>
    <row r="65" spans="1:6" x14ac:dyDescent="0.2">
      <c r="A65" s="11"/>
      <c r="B65" s="6" t="s">
        <v>41</v>
      </c>
      <c r="C65" s="6"/>
      <c r="D65" s="6"/>
      <c r="E65" s="37" t="s">
        <v>27</v>
      </c>
      <c r="F65" s="2" t="s">
        <v>91</v>
      </c>
    </row>
    <row r="66" spans="1:6" x14ac:dyDescent="0.2">
      <c r="A66" s="11"/>
      <c r="B66" s="6" t="s">
        <v>50</v>
      </c>
      <c r="C66" s="6"/>
      <c r="D66" s="6"/>
      <c r="E66" s="38" t="s">
        <v>27</v>
      </c>
      <c r="F66" s="2" t="s">
        <v>91</v>
      </c>
    </row>
    <row r="67" spans="1:6" x14ac:dyDescent="0.2">
      <c r="A67" s="11"/>
      <c r="B67" s="6" t="s">
        <v>42</v>
      </c>
      <c r="C67" s="6"/>
      <c r="D67" s="6"/>
      <c r="E67" s="38" t="s">
        <v>27</v>
      </c>
      <c r="F67" s="2" t="s">
        <v>91</v>
      </c>
    </row>
    <row r="68" spans="1:6" x14ac:dyDescent="0.2">
      <c r="A68" s="11"/>
      <c r="B68" s="29" t="s">
        <v>76</v>
      </c>
      <c r="C68" s="6"/>
      <c r="D68" s="6"/>
      <c r="E68" s="38"/>
    </row>
    <row r="69" spans="1:6" x14ac:dyDescent="0.2">
      <c r="A69" s="11"/>
      <c r="B69" s="48" t="s">
        <v>87</v>
      </c>
      <c r="C69" s="6"/>
      <c r="D69" s="6"/>
      <c r="E69" s="38"/>
    </row>
    <row r="70" spans="1:6" x14ac:dyDescent="0.2">
      <c r="A70" s="11"/>
      <c r="B70" s="48" t="s">
        <v>87</v>
      </c>
      <c r="C70" s="6"/>
      <c r="D70" s="6"/>
      <c r="E70" s="38"/>
    </row>
    <row r="71" spans="1:6" x14ac:dyDescent="0.2">
      <c r="A71" s="11"/>
      <c r="B71" s="48" t="s">
        <v>87</v>
      </c>
      <c r="C71" s="6"/>
      <c r="D71" s="6"/>
      <c r="E71" s="38"/>
    </row>
    <row r="72" spans="1:6" x14ac:dyDescent="0.2">
      <c r="A72" s="11"/>
      <c r="B72" s="48" t="s">
        <v>87</v>
      </c>
      <c r="C72" s="6"/>
      <c r="D72" s="6"/>
      <c r="E72" s="38"/>
      <c r="F72" s="2" t="s">
        <v>91</v>
      </c>
    </row>
    <row r="73" spans="1:6" x14ac:dyDescent="0.2">
      <c r="A73" s="33">
        <v>6</v>
      </c>
      <c r="B73" s="23" t="s">
        <v>44</v>
      </c>
      <c r="C73" s="23"/>
      <c r="D73" s="23"/>
      <c r="E73" s="34"/>
    </row>
    <row r="74" spans="1:6" x14ac:dyDescent="0.2">
      <c r="A74" s="11"/>
      <c r="B74" s="6" t="s">
        <v>33</v>
      </c>
      <c r="C74" s="6"/>
      <c r="D74" s="6"/>
      <c r="E74" s="37"/>
      <c r="F74" s="2" t="s">
        <v>34</v>
      </c>
    </row>
    <row r="75" spans="1:6" ht="13.5" customHeight="1" x14ac:dyDescent="0.2">
      <c r="A75" s="11"/>
      <c r="B75" s="6" t="s">
        <v>45</v>
      </c>
      <c r="C75" s="6"/>
      <c r="D75" s="6"/>
      <c r="E75" s="37" t="s">
        <v>27</v>
      </c>
      <c r="F75" s="2" t="s">
        <v>43</v>
      </c>
    </row>
    <row r="76" spans="1:6" x14ac:dyDescent="0.2">
      <c r="A76" s="33">
        <v>7</v>
      </c>
      <c r="B76" s="23" t="s">
        <v>51</v>
      </c>
      <c r="C76" s="23"/>
      <c r="D76" s="23"/>
      <c r="E76" s="34"/>
    </row>
    <row r="77" spans="1:6" x14ac:dyDescent="0.2">
      <c r="A77" s="11"/>
      <c r="B77" s="5" t="s">
        <v>52</v>
      </c>
      <c r="C77" s="6"/>
      <c r="D77" s="6"/>
      <c r="E77" s="37" t="s">
        <v>29</v>
      </c>
      <c r="F77" s="2" t="s">
        <v>43</v>
      </c>
    </row>
    <row r="78" spans="1:6" x14ac:dyDescent="0.2">
      <c r="A78" s="11"/>
      <c r="B78" s="5" t="s">
        <v>53</v>
      </c>
      <c r="C78" s="6"/>
      <c r="D78" s="6"/>
      <c r="E78" s="37" t="s">
        <v>29</v>
      </c>
      <c r="F78" s="2" t="s">
        <v>43</v>
      </c>
    </row>
    <row r="79" spans="1:6" x14ac:dyDescent="0.2">
      <c r="A79" s="11"/>
      <c r="B79" s="5" t="s">
        <v>54</v>
      </c>
      <c r="C79" s="6"/>
      <c r="D79" s="6"/>
      <c r="E79" s="38" t="s">
        <v>29</v>
      </c>
      <c r="F79" s="2" t="s">
        <v>43</v>
      </c>
    </row>
    <row r="80" spans="1:6" x14ac:dyDescent="0.2">
      <c r="A80" s="33">
        <v>8</v>
      </c>
      <c r="B80" s="23" t="s">
        <v>79</v>
      </c>
      <c r="C80" s="23"/>
      <c r="D80" s="23"/>
      <c r="E80" s="34"/>
    </row>
    <row r="81" spans="1:6" x14ac:dyDescent="0.2">
      <c r="A81" s="11"/>
      <c r="B81" s="6" t="s">
        <v>78</v>
      </c>
      <c r="C81" s="6"/>
      <c r="D81" s="6"/>
      <c r="E81" s="38"/>
      <c r="F81" s="2" t="s">
        <v>34</v>
      </c>
    </row>
    <row r="82" spans="1:6" x14ac:dyDescent="0.2">
      <c r="A82" s="11"/>
      <c r="B82" s="6" t="s">
        <v>77</v>
      </c>
      <c r="C82" s="6"/>
      <c r="D82" s="6"/>
      <c r="E82" s="38" t="s">
        <v>29</v>
      </c>
    </row>
    <row r="83" spans="1:6" ht="13.5" thickBot="1" x14ac:dyDescent="0.25">
      <c r="A83" s="39"/>
      <c r="B83" s="40" t="s">
        <v>80</v>
      </c>
      <c r="C83" s="40"/>
      <c r="D83" s="40"/>
      <c r="E83" s="41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Tab 1 - Coburn Hall</vt:lpstr>
      <vt:lpstr>Tab 1 - Holmes Hall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Javaneh Jabbari Arfaei</dc:creator>
  <cp:lastModifiedBy>Katie Karp</cp:lastModifiedBy>
  <dcterms:created xsi:type="dcterms:W3CDTF">2020-11-29T15:11:17Z</dcterms:created>
  <dcterms:modified xsi:type="dcterms:W3CDTF">2020-12-01T00:03:10Z</dcterms:modified>
</cp:coreProperties>
</file>