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TeamRv)2018-03-RFP-IT-UMAthleticTicketingSolution\"/>
    </mc:Choice>
  </mc:AlternateContent>
  <bookViews>
    <workbookView xWindow="0" yWindow="0" windowWidth="19176" windowHeight="7020"/>
  </bookViews>
  <sheets>
    <sheet name="Exhibit 2" sheetId="5" r:id="rId1"/>
  </sheets>
  <calcPr calcId="152511"/>
</workbook>
</file>

<file path=xl/calcChain.xml><?xml version="1.0" encoding="utf-8"?>
<calcChain xmlns="http://schemas.openxmlformats.org/spreadsheetml/2006/main">
  <c r="A3" i="5" l="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alcChain>
</file>

<file path=xl/sharedStrings.xml><?xml version="1.0" encoding="utf-8"?>
<sst xmlns="http://schemas.openxmlformats.org/spreadsheetml/2006/main" count="175" uniqueCount="100">
  <si>
    <t>#</t>
  </si>
  <si>
    <t>Category</t>
  </si>
  <si>
    <t>Description</t>
  </si>
  <si>
    <t>If PARTIAL please explain.</t>
  </si>
  <si>
    <t>Ticketing</t>
  </si>
  <si>
    <t>Must</t>
  </si>
  <si>
    <t>Provide print-at-home and electronic printing functionalities with University-defined promotional space content and provide bulk print for electronic delivery capabilities.</t>
  </si>
  <si>
    <t>Provide a robust online Account Management system to allow patrons to manage their tickets/donations with functionality including transfers, exchanges, reprints, and season renewals.</t>
  </si>
  <si>
    <t>Donor Management</t>
  </si>
  <si>
    <t>Provide mechanism to track and maintain a priority/loyalty ranking system based on multiple customer loyalty behaviors including, but not limited to, ticket sales, donations history, athletic event attendance and consumer behavior such as, demographics, socio-economic status and other related consumer behavior.</t>
  </si>
  <si>
    <t>Provide functionality to accept, process, and report on gifts, pledges, payments, deferred gifts.</t>
  </si>
  <si>
    <t>Provide multiple, fund specific transactions within separate, major donor campaigns.</t>
  </si>
  <si>
    <t>Provide functionality to accept donations made via a third party entity and tie them to any individual’s account.</t>
  </si>
  <si>
    <t>Customer Relationship Management</t>
  </si>
  <si>
    <t>Dedicated Customer Support / Services</t>
  </si>
  <si>
    <t>Provide ongoing learning and training opportunities</t>
  </si>
  <si>
    <t>Provide an organized user group and/or an annual conference for learning/networking opportunities</t>
  </si>
  <si>
    <t>Provide an experienced account manager to manage the day to day partnership including relevant work experience with peer college athletics institutions</t>
  </si>
  <si>
    <t>eCommerce Solution</t>
  </si>
  <si>
    <t>Provide functionality that helps to reseat and/or upgrade season ticket holders’ tickets and parking including 3D map functionality</t>
  </si>
  <si>
    <t>Integrated Fundraising solution</t>
  </si>
  <si>
    <t>Provide real time integration between the fund development system and the ticketing system</t>
  </si>
  <si>
    <t>Provide tools for creating development and ticketing solicitations</t>
  </si>
  <si>
    <t>Provide tools for creating fundraising campaigns, processing fundraising transactions, ticketing transactions all at the same time – in either the fundraising system or the ticketing system</t>
  </si>
  <si>
    <t>Recognize or offer different giving levels (i.e. rankings, status, giving projections)</t>
  </si>
  <si>
    <t>Provide tools to track/process matching gifts</t>
  </si>
  <si>
    <t>System Control / Customization</t>
  </si>
  <si>
    <t>Provide the ability to customize/personalize the system including but not limited to custom HTML, custom user settings, etc.</t>
  </si>
  <si>
    <t>Provide real time communication between the Access system and the ticketing system, such that all bar codes issued, voided or otherwise changed in status are updated instantly on the access control system</t>
  </si>
  <si>
    <t>Provide robust reporting within the CRM system</t>
  </si>
  <si>
    <t>Provide an all-encompassing view of a specific customer with regard to purchase history, donation history, demographic info and any forms of communication to or from that customer</t>
  </si>
  <si>
    <t>Provide CRM support services, including, but not limited to best practices, consulting, and system administration</t>
  </si>
  <si>
    <t>Integrated Data Warehouse / Analytics /Reporting solution</t>
  </si>
  <si>
    <t>Provide the ability to identify and offer retargeting ads to consumers who visit the site but fail to purchase products</t>
  </si>
  <si>
    <t>Integrated Marketing Automation solution</t>
  </si>
  <si>
    <t>Provide an industry-leading integration with a marketing automation provider that includes the ability to set up messaging and deploy based on actions, inactions, time periods, specific interest, and any other parameters</t>
  </si>
  <si>
    <t>Provide additional functionality, including but not limited to microsites/PURLS, web tracking, shopping cart abandonment, scan based messaging, and survey forms</t>
  </si>
  <si>
    <t>Provide an integration between the marketing automation solution and the CRM solution</t>
  </si>
  <si>
    <t>APIs / Partnerships</t>
  </si>
  <si>
    <t>Provide API functionality including any current partnerships utilizing APIs in the College Athletics market</t>
  </si>
  <si>
    <t>System Security / PCI Compliance</t>
  </si>
  <si>
    <t>Provide systems mechanisms to detect and protect client/personal confidential information, commercial misuse, and hacking</t>
  </si>
  <si>
    <t>Provide protections against anti-fraud, anti-thief, robot attacks and anti-malice</t>
  </si>
  <si>
    <t>Include system security intrusion incident handling procedures, including methodology used to determine incident severity and timeline for escalation</t>
  </si>
  <si>
    <t>Provide flexible payment processing options - i.e. Can the University collect all of the funds or can the system provider</t>
  </si>
  <si>
    <t>Provide a PCI validated Point to Point Encryption (P2PE) solution</t>
  </si>
  <si>
    <t>Preferred</t>
  </si>
  <si>
    <t>Provide full integration of the CRM system with the ticketing and fundraising systems and the ability to connect to other data sources</t>
  </si>
  <si>
    <t>Provide ability to customize CRM system including views by user, customized fields, and dashboards</t>
  </si>
  <si>
    <t>Provide ability to export and have the ability to upload data to system.</t>
  </si>
  <si>
    <t>Provide ability to track/measure marketing initiatives across multiple channels including email, direct mail, social media, and telemarketing campaign.</t>
  </si>
  <si>
    <t>Provide ability to integrate with third party platforms.</t>
  </si>
  <si>
    <t>Provide ability to have a functional email marketing capability able to store information pertaining to a specific customer.</t>
  </si>
  <si>
    <t>Provide an integrated, real time, branded, large scale e-commerce site tied to sales, ticketing/donor database, student online ticketing/lottery functionality, and post-season events</t>
  </si>
  <si>
    <t>Provide “view from seat” functionality, 3D map functionality and “Pick Your Own Seat” functionality during the online buying experience</t>
  </si>
  <si>
    <t>Provide customized cross-sell and up-sell functionality throughout the buying process</t>
  </si>
  <si>
    <t>Provide a robust online Account Management system to allow patrons to manage their tickets/donations with functionality including transfers, exchanges, reprints, and season renewals</t>
  </si>
  <si>
    <t>Provide ability to utilize access management to support student ticketing including the ability to swipe student ID cards for entry into events</t>
  </si>
  <si>
    <t>Provide ability to utilize the CRM solution to manage and maintain sales and fundraising pipelines</t>
  </si>
  <si>
    <t>Provide ability to work with social media resources, such as Facebook, Twitter, and YouTube, to increase revenues</t>
  </si>
  <si>
    <t>Provide real-time ticket sales from one inventory out of a single database through multiple sales channels, including but not limited to, box office, telephone, in-person, internet, campus locations, season tickets/renewals, free student ticketing, group sales, special promotions, and remote outlets.</t>
  </si>
  <si>
    <t>Provide “view from seat” functionality and 3D map functionality and “Pick Your Own Seat” functionality during the online shopping experience.  Provide graphical views of venue with zoom capabilities to specific levels, sections,
rows, and seats.</t>
  </si>
  <si>
    <t>Provide ability to purchase by seat search and best available seating.</t>
  </si>
  <si>
    <t>Provide ability to automatically assign seats based on customer profile data (e.g. customer type, purchase history, donation level, priority rankings, etc.)</t>
  </si>
  <si>
    <t>Integrated Customer Relationship Management (CRM) solution</t>
  </si>
  <si>
    <t>Provide interface which will: 
  - verification of order status and history by customer
  - issued packaged events
  - email confirmations
  - online transfer from one patron to another
  - online returs for season ticket to allow resale
  - allow upgrade season seat assignments
  - support post-season and special events
  - allow for promotional codes and passwords</t>
  </si>
  <si>
    <t>Provide ability to accept payments including cash, checks, credit/debit cards, payment plans, payroll deduction and interdepartmental payments. All credit card numbers must be masked and not accessible to University staff.</t>
  </si>
  <si>
    <t>Provide ability to accept multiple payment types for a single transaction.</t>
  </si>
  <si>
    <t>Provide tracking and record changes made to data by user date, and time.</t>
  </si>
  <si>
    <t>Provide event discovery tools and partnerships specific to the higher education athletics market</t>
  </si>
  <si>
    <t>Provide an industry-leading integration with a CRM system.</t>
  </si>
  <si>
    <t>Provide a complete customer support structure – number of support staff, hours of operation, and process for prioritizing problems/issues.  The University will require standard technical support Eastern Standard Time (EST), as well as emergency service 24/7, 365 days.</t>
  </si>
  <si>
    <t>Provide a standard suite of dashboards and reports as part of the solution as well as the ability to personalize and customize reports marketing services solution</t>
  </si>
  <si>
    <t>Provide reports on customer profiles including purchase history, events attended, and demographic information.</t>
  </si>
  <si>
    <t>Provide on demand sales activity reporting with configurable parameters (e.g. date, revenue, event, etc.).</t>
  </si>
  <si>
    <t>Provide ability for staff to monitor real time attendance with regard to barcode verification at entrance gates.</t>
  </si>
  <si>
    <t>Provide ability for staff to print real time with regard to activity, availability, and manage other related data.</t>
  </si>
  <si>
    <t>Provide a solution that is compliant with Payment Card Industry (PCI) Data Security Standards.</t>
  </si>
  <si>
    <t>Integrated End-to-End Solution</t>
  </si>
  <si>
    <t>Import export capabilities with a variety of third party systems via flat text file, specifically importing information into the ticketing system.</t>
  </si>
  <si>
    <t>Private branding and control of web pages.</t>
  </si>
  <si>
    <t>Provide the University with control and ownership of the data – including how and when customers and prospects are marketed</t>
  </si>
  <si>
    <t>Provide the University with approval authority for advertising and sponsorship opportunities</t>
  </si>
  <si>
    <t>Provide the University with with approval authority for all consumer fees</t>
  </si>
  <si>
    <t>Provide the University with approval authority for secondary market ticket resales above face value, otherwise known as 'ticket scalping'.</t>
  </si>
  <si>
    <t>Provide the University with approval authority for sub-contracts with third party resellers, client teams, brands or venues as a platform to where University tickets are sold.</t>
  </si>
  <si>
    <t>Customer Profile and Information Management</t>
  </si>
  <si>
    <t>Contain a fully programmable auto-notification process to generate email and paper mailing based on customer type, season renewals, special events, etc.</t>
  </si>
  <si>
    <t>Provide the capability to define and store multiple customer addresses and create user defined address types.</t>
  </si>
  <si>
    <t>Provide ability to maintain adherence to USPS and international addressing standards including private carriers.</t>
  </si>
  <si>
    <t>Provide ability to store complete customer demographic data, including multiple phone numbers, street addresses, email addresses, etc.</t>
  </si>
  <si>
    <t>Provide a contact tracking log that includes the ability to add comments/notes, conversations, time/date stamps, etc.</t>
  </si>
  <si>
    <t>Provide standard comment codes for use in the contact log as well as ability to create and define University specific codes.</t>
  </si>
  <si>
    <t>Provide ability to archive customer reports based on existing retention schedules.</t>
  </si>
  <si>
    <t>Provide search capabilities via multiple criteria (e.g. last name, id numbers, seat location, etc.)</t>
  </si>
  <si>
    <t>Provide search capabilities that locate duplicate customer records, including deletion and or merging of duplicate records.</t>
  </si>
  <si>
    <t>Provide historical customer data, such as previous addresses, contact information, etc.</t>
  </si>
  <si>
    <t>Provide an industry-leading integration with a secondary market provider</t>
  </si>
  <si>
    <t>Weighted Value</t>
  </si>
  <si>
    <t>Bidder Response (enter one) Yes/Partial/No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</si>
</sst>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sz val="10"/>
      <name val="Arial"/>
    </font>
    <font>
      <b/>
      <sz val="8"/>
      <color rgb="FF000000"/>
      <name val="Arial"/>
      <family val="2"/>
    </font>
    <font>
      <b/>
      <sz val="8"/>
      <name val="Arial"/>
      <family val="2"/>
    </font>
    <font>
      <sz val="8"/>
      <name val="Arial"/>
      <family val="2"/>
    </font>
    <font>
      <sz val="8"/>
      <name val="Cambria"/>
      <family val="1"/>
      <scheme val="major"/>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2" borderId="1"/>
    <xf numFmtId="0" fontId="1" fillId="2" borderId="1"/>
    <xf numFmtId="0" fontId="2" fillId="2" borderId="1"/>
    <xf numFmtId="0" fontId="2" fillId="2" borderId="1"/>
  </cellStyleXfs>
  <cellXfs count="18">
    <xf numFmtId="0" fontId="0" fillId="0" borderId="0" xfId="0"/>
    <xf numFmtId="2" fontId="3" fillId="3" borderId="2" xfId="0" applyNumberFormat="1" applyFont="1" applyFill="1" applyBorder="1" applyAlignment="1">
      <alignment horizontal="center" wrapText="1"/>
    </xf>
    <xf numFmtId="2" fontId="4" fillId="3" borderId="2" xfId="0" applyNumberFormat="1" applyFont="1" applyFill="1" applyBorder="1" applyAlignment="1">
      <alignment horizontal="left" wrapText="1"/>
    </xf>
    <xf numFmtId="0" fontId="4" fillId="3" borderId="2" xfId="0" applyFont="1" applyFill="1" applyBorder="1" applyAlignment="1">
      <alignment wrapText="1"/>
    </xf>
    <xf numFmtId="0" fontId="4" fillId="3" borderId="2" xfId="0" applyFont="1" applyFill="1" applyBorder="1" applyAlignment="1">
      <alignment horizontal="center" wrapText="1"/>
    </xf>
    <xf numFmtId="0" fontId="3" fillId="4" borderId="2" xfId="0" applyFont="1" applyFill="1" applyBorder="1" applyAlignment="1">
      <alignment horizontal="center" wrapText="1"/>
    </xf>
    <xf numFmtId="0" fontId="3" fillId="4" borderId="2" xfId="0" applyFont="1" applyFill="1" applyBorder="1" applyAlignment="1">
      <alignment wrapText="1"/>
    </xf>
    <xf numFmtId="0" fontId="4" fillId="0" borderId="0" xfId="0" applyFont="1"/>
    <xf numFmtId="0" fontId="5" fillId="0" borderId="2" xfId="0" applyFont="1" applyBorder="1" applyAlignment="1">
      <alignment horizontal="center"/>
    </xf>
    <xf numFmtId="0" fontId="4" fillId="0" borderId="2" xfId="0" applyFont="1" applyBorder="1" applyAlignment="1">
      <alignment wrapText="1"/>
    </xf>
    <xf numFmtId="0" fontId="5" fillId="0" borderId="2" xfId="0" applyFont="1" applyBorder="1" applyAlignment="1">
      <alignment wrapText="1"/>
    </xf>
    <xf numFmtId="0" fontId="5" fillId="0" borderId="2" xfId="0" applyFont="1" applyBorder="1" applyAlignment="1">
      <alignment horizontal="center" wrapText="1"/>
    </xf>
    <xf numFmtId="0" fontId="6" fillId="0" borderId="2" xfId="0" applyFont="1" applyBorder="1" applyAlignment="1">
      <alignment horizontal="center"/>
    </xf>
    <xf numFmtId="0" fontId="6" fillId="0" borderId="2" xfId="0" applyFont="1" applyBorder="1" applyAlignment="1">
      <alignment wrapText="1"/>
    </xf>
    <xf numFmtId="0" fontId="5" fillId="0" borderId="0" xfId="0" applyFont="1"/>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center" wrapText="1"/>
    </xf>
  </cellXfs>
  <cellStyles count="5">
    <cellStyle name="Normal" xfId="0" builtinId="0"/>
    <cellStyle name="Normal 2" xfId="1"/>
    <cellStyle name="Normal 3" xfId="2"/>
    <cellStyle name="Normal 4" xfId="3"/>
    <cellStyle name="Normal 5"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abSelected="1" zoomScale="117" zoomScaleNormal="117" workbookViewId="0">
      <pane ySplit="1" topLeftCell="A74" activePane="bottomLeft" state="frozen"/>
      <selection pane="bottomLeft" activeCell="E2" sqref="E2"/>
    </sheetView>
  </sheetViews>
  <sheetFormatPr defaultColWidth="17.33203125" defaultRowHeight="10.199999999999999" x14ac:dyDescent="0.2"/>
  <cols>
    <col min="1" max="1" width="4" style="15" customWidth="1"/>
    <col min="2" max="2" width="16.5546875" style="16" customWidth="1"/>
    <col min="3" max="3" width="49" style="16" customWidth="1"/>
    <col min="4" max="4" width="8.77734375" style="17" customWidth="1"/>
    <col min="5" max="5" width="16.33203125" style="15" customWidth="1"/>
    <col min="6" max="6" width="36.6640625" style="16" customWidth="1"/>
    <col min="7" max="16384" width="17.33203125" style="14"/>
  </cols>
  <sheetData>
    <row r="1" spans="1:6" s="7" customFormat="1" ht="30.6" x14ac:dyDescent="0.2">
      <c r="A1" s="1" t="s">
        <v>0</v>
      </c>
      <c r="B1" s="2" t="s">
        <v>1</v>
      </c>
      <c r="C1" s="3" t="s">
        <v>2</v>
      </c>
      <c r="D1" s="4" t="s">
        <v>98</v>
      </c>
      <c r="E1" s="5" t="s">
        <v>99</v>
      </c>
      <c r="F1" s="6" t="s">
        <v>3</v>
      </c>
    </row>
    <row r="2" spans="1:6" ht="51" x14ac:dyDescent="0.2">
      <c r="A2" s="8">
        <v>1</v>
      </c>
      <c r="B2" s="9" t="s">
        <v>4</v>
      </c>
      <c r="C2" s="10" t="s">
        <v>60</v>
      </c>
      <c r="D2" s="11" t="s">
        <v>5</v>
      </c>
      <c r="E2" s="12"/>
      <c r="F2" s="13"/>
    </row>
    <row r="3" spans="1:6" ht="30.6" x14ac:dyDescent="0.2">
      <c r="A3" s="8">
        <f>A2+1</f>
        <v>2</v>
      </c>
      <c r="B3" s="9"/>
      <c r="C3" s="10" t="s">
        <v>6</v>
      </c>
      <c r="D3" s="11" t="s">
        <v>5</v>
      </c>
      <c r="E3" s="12"/>
      <c r="F3" s="13"/>
    </row>
    <row r="4" spans="1:6" ht="51" x14ac:dyDescent="0.2">
      <c r="A4" s="8">
        <f t="shared" ref="A4:A75" si="0">A3+1</f>
        <v>3</v>
      </c>
      <c r="B4" s="9"/>
      <c r="C4" s="10" t="s">
        <v>61</v>
      </c>
      <c r="D4" s="11" t="s">
        <v>5</v>
      </c>
      <c r="E4" s="12"/>
      <c r="F4" s="13"/>
    </row>
    <row r="5" spans="1:6" x14ac:dyDescent="0.2">
      <c r="A5" s="8">
        <f t="shared" si="0"/>
        <v>4</v>
      </c>
      <c r="B5" s="9"/>
      <c r="C5" s="10" t="s">
        <v>62</v>
      </c>
      <c r="D5" s="11" t="s">
        <v>5</v>
      </c>
      <c r="E5" s="12"/>
      <c r="F5" s="13"/>
    </row>
    <row r="6" spans="1:6" ht="30.6" x14ac:dyDescent="0.2">
      <c r="A6" s="8">
        <f t="shared" si="0"/>
        <v>5</v>
      </c>
      <c r="B6" s="9"/>
      <c r="C6" s="10" t="s">
        <v>63</v>
      </c>
      <c r="D6" s="11" t="s">
        <v>5</v>
      </c>
      <c r="E6" s="12"/>
      <c r="F6" s="13"/>
    </row>
    <row r="7" spans="1:6" ht="30.6" x14ac:dyDescent="0.2">
      <c r="A7" s="8">
        <f t="shared" si="0"/>
        <v>6</v>
      </c>
      <c r="B7" s="9"/>
      <c r="C7" s="10" t="s">
        <v>7</v>
      </c>
      <c r="D7" s="11" t="s">
        <v>5</v>
      </c>
      <c r="E7" s="12"/>
      <c r="F7" s="13"/>
    </row>
    <row r="8" spans="1:6" ht="70.2" customHeight="1" x14ac:dyDescent="0.2">
      <c r="A8" s="8">
        <f t="shared" si="0"/>
        <v>7</v>
      </c>
      <c r="B8" s="9" t="s">
        <v>8</v>
      </c>
      <c r="C8" s="10" t="s">
        <v>9</v>
      </c>
      <c r="D8" s="11" t="s">
        <v>5</v>
      </c>
      <c r="E8" s="12"/>
      <c r="F8" s="13"/>
    </row>
    <row r="9" spans="1:6" ht="20.399999999999999" x14ac:dyDescent="0.2">
      <c r="A9" s="8">
        <f t="shared" si="0"/>
        <v>8</v>
      </c>
      <c r="B9" s="9"/>
      <c r="C9" s="10" t="s">
        <v>10</v>
      </c>
      <c r="D9" s="11" t="s">
        <v>5</v>
      </c>
      <c r="E9" s="12"/>
      <c r="F9" s="13"/>
    </row>
    <row r="10" spans="1:6" ht="20.399999999999999" x14ac:dyDescent="0.2">
      <c r="A10" s="8">
        <f t="shared" si="0"/>
        <v>9</v>
      </c>
      <c r="B10" s="9"/>
      <c r="C10" s="10" t="s">
        <v>11</v>
      </c>
      <c r="D10" s="11" t="s">
        <v>5</v>
      </c>
      <c r="E10" s="12"/>
      <c r="F10" s="13"/>
    </row>
    <row r="11" spans="1:6" ht="20.399999999999999" x14ac:dyDescent="0.2">
      <c r="A11" s="8">
        <f t="shared" si="0"/>
        <v>10</v>
      </c>
      <c r="B11" s="9"/>
      <c r="C11" s="10" t="s">
        <v>12</v>
      </c>
      <c r="D11" s="11" t="s">
        <v>5</v>
      </c>
      <c r="E11" s="12"/>
      <c r="F11" s="13"/>
    </row>
    <row r="12" spans="1:6" ht="91.8" x14ac:dyDescent="0.2">
      <c r="A12" s="8">
        <f t="shared" si="0"/>
        <v>11</v>
      </c>
      <c r="B12" s="9"/>
      <c r="C12" s="10" t="s">
        <v>65</v>
      </c>
      <c r="D12" s="11" t="s">
        <v>5</v>
      </c>
      <c r="E12" s="12"/>
      <c r="F12" s="13"/>
    </row>
    <row r="13" spans="1:6" ht="40.799999999999997" x14ac:dyDescent="0.2">
      <c r="A13" s="8">
        <f t="shared" si="0"/>
        <v>12</v>
      </c>
      <c r="B13" s="9"/>
      <c r="C13" s="10" t="s">
        <v>66</v>
      </c>
      <c r="D13" s="11" t="s">
        <v>5</v>
      </c>
      <c r="E13" s="12"/>
      <c r="F13" s="13"/>
    </row>
    <row r="14" spans="1:6" x14ac:dyDescent="0.2">
      <c r="A14" s="8">
        <f t="shared" si="0"/>
        <v>13</v>
      </c>
      <c r="B14" s="9"/>
      <c r="C14" s="10" t="s">
        <v>67</v>
      </c>
      <c r="D14" s="11" t="s">
        <v>5</v>
      </c>
      <c r="E14" s="12"/>
      <c r="F14" s="13"/>
    </row>
    <row r="15" spans="1:6" ht="20.399999999999999" x14ac:dyDescent="0.2">
      <c r="A15" s="8">
        <f t="shared" si="0"/>
        <v>14</v>
      </c>
      <c r="B15" s="9"/>
      <c r="C15" s="10" t="s">
        <v>68</v>
      </c>
      <c r="D15" s="11" t="s">
        <v>5</v>
      </c>
      <c r="E15" s="12"/>
      <c r="F15" s="13"/>
    </row>
    <row r="16" spans="1:6" ht="33.6" customHeight="1" x14ac:dyDescent="0.2">
      <c r="A16" s="8">
        <f t="shared" si="0"/>
        <v>15</v>
      </c>
      <c r="B16" s="9" t="s">
        <v>13</v>
      </c>
      <c r="C16" s="10" t="s">
        <v>52</v>
      </c>
      <c r="D16" s="11" t="s">
        <v>5</v>
      </c>
      <c r="E16" s="12"/>
      <c r="F16" s="13"/>
    </row>
    <row r="17" spans="1:6" x14ac:dyDescent="0.2">
      <c r="A17" s="8">
        <f t="shared" si="0"/>
        <v>16</v>
      </c>
      <c r="B17" s="9"/>
      <c r="C17" s="10" t="s">
        <v>49</v>
      </c>
      <c r="D17" s="11" t="s">
        <v>5</v>
      </c>
      <c r="E17" s="12"/>
      <c r="F17" s="13"/>
    </row>
    <row r="18" spans="1:6" ht="30.6" x14ac:dyDescent="0.2">
      <c r="A18" s="8">
        <f t="shared" si="0"/>
        <v>17</v>
      </c>
      <c r="B18" s="9"/>
      <c r="C18" s="10" t="s">
        <v>50</v>
      </c>
      <c r="D18" s="11" t="s">
        <v>5</v>
      </c>
      <c r="E18" s="12"/>
      <c r="F18" s="13"/>
    </row>
    <row r="19" spans="1:6" x14ac:dyDescent="0.2">
      <c r="A19" s="8">
        <f t="shared" si="0"/>
        <v>18</v>
      </c>
      <c r="B19" s="9"/>
      <c r="C19" s="10" t="s">
        <v>51</v>
      </c>
      <c r="D19" s="11" t="s">
        <v>5</v>
      </c>
      <c r="E19" s="12"/>
      <c r="F19" s="13"/>
    </row>
    <row r="20" spans="1:6" ht="40.799999999999997" x14ac:dyDescent="0.2">
      <c r="A20" s="8">
        <f t="shared" si="0"/>
        <v>19</v>
      </c>
      <c r="B20" s="9" t="s">
        <v>14</v>
      </c>
      <c r="C20" s="10" t="s">
        <v>71</v>
      </c>
      <c r="D20" s="11" t="s">
        <v>46</v>
      </c>
      <c r="E20" s="12"/>
      <c r="F20" s="13"/>
    </row>
    <row r="21" spans="1:6" x14ac:dyDescent="0.2">
      <c r="A21" s="8">
        <f t="shared" si="0"/>
        <v>20</v>
      </c>
      <c r="B21" s="9"/>
      <c r="C21" s="10" t="s">
        <v>15</v>
      </c>
      <c r="D21" s="11" t="s">
        <v>46</v>
      </c>
      <c r="E21" s="12"/>
      <c r="F21" s="13"/>
    </row>
    <row r="22" spans="1:6" ht="20.399999999999999" x14ac:dyDescent="0.2">
      <c r="A22" s="8">
        <f t="shared" si="0"/>
        <v>21</v>
      </c>
      <c r="B22" s="9"/>
      <c r="C22" s="10" t="s">
        <v>16</v>
      </c>
      <c r="D22" s="11" t="s">
        <v>46</v>
      </c>
      <c r="E22" s="12"/>
      <c r="F22" s="13"/>
    </row>
    <row r="23" spans="1:6" ht="30.6" x14ac:dyDescent="0.2">
      <c r="A23" s="8">
        <f t="shared" si="0"/>
        <v>22</v>
      </c>
      <c r="B23" s="9"/>
      <c r="C23" s="10" t="s">
        <v>17</v>
      </c>
      <c r="D23" s="11" t="s">
        <v>46</v>
      </c>
      <c r="E23" s="12"/>
      <c r="F23" s="13"/>
    </row>
    <row r="24" spans="1:6" ht="30.6" x14ac:dyDescent="0.2">
      <c r="A24" s="8">
        <f t="shared" si="0"/>
        <v>23</v>
      </c>
      <c r="B24" s="9" t="s">
        <v>18</v>
      </c>
      <c r="C24" s="10" t="s">
        <v>53</v>
      </c>
      <c r="D24" s="11" t="s">
        <v>46</v>
      </c>
      <c r="E24" s="12"/>
      <c r="F24" s="13"/>
    </row>
    <row r="25" spans="1:6" ht="20.399999999999999" x14ac:dyDescent="0.2">
      <c r="A25" s="8">
        <f t="shared" si="0"/>
        <v>24</v>
      </c>
      <c r="B25" s="9"/>
      <c r="C25" s="10" t="s">
        <v>54</v>
      </c>
      <c r="D25" s="11" t="s">
        <v>46</v>
      </c>
      <c r="E25" s="12"/>
      <c r="F25" s="13"/>
    </row>
    <row r="26" spans="1:6" ht="20.399999999999999" x14ac:dyDescent="0.2">
      <c r="A26" s="8">
        <f t="shared" si="0"/>
        <v>25</v>
      </c>
      <c r="B26" s="9"/>
      <c r="C26" s="10" t="s">
        <v>55</v>
      </c>
      <c r="D26" s="11" t="s">
        <v>46</v>
      </c>
      <c r="E26" s="12"/>
      <c r="F26" s="13"/>
    </row>
    <row r="27" spans="1:6" ht="30.6" x14ac:dyDescent="0.2">
      <c r="A27" s="8">
        <f t="shared" si="0"/>
        <v>26</v>
      </c>
      <c r="B27" s="9"/>
      <c r="C27" s="10" t="s">
        <v>56</v>
      </c>
      <c r="D27" s="11" t="s">
        <v>46</v>
      </c>
      <c r="E27" s="12"/>
      <c r="F27" s="13"/>
    </row>
    <row r="28" spans="1:6" ht="20.399999999999999" x14ac:dyDescent="0.2">
      <c r="A28" s="8">
        <f t="shared" si="0"/>
        <v>27</v>
      </c>
      <c r="B28" s="9"/>
      <c r="C28" s="10" t="s">
        <v>19</v>
      </c>
      <c r="D28" s="11" t="s">
        <v>46</v>
      </c>
      <c r="E28" s="12"/>
      <c r="F28" s="13"/>
    </row>
    <row r="29" spans="1:6" x14ac:dyDescent="0.2">
      <c r="A29" s="8">
        <f t="shared" si="0"/>
        <v>28</v>
      </c>
      <c r="B29" s="9"/>
      <c r="C29" s="10" t="s">
        <v>97</v>
      </c>
      <c r="D29" s="11"/>
      <c r="E29" s="12"/>
      <c r="F29" s="13"/>
    </row>
    <row r="30" spans="1:6" ht="20.399999999999999" x14ac:dyDescent="0.2">
      <c r="A30" s="8">
        <f t="shared" si="0"/>
        <v>29</v>
      </c>
      <c r="B30" s="9" t="s">
        <v>20</v>
      </c>
      <c r="C30" s="10" t="s">
        <v>21</v>
      </c>
      <c r="D30" s="11" t="s">
        <v>46</v>
      </c>
      <c r="E30" s="12"/>
      <c r="F30" s="13"/>
    </row>
    <row r="31" spans="1:6" ht="25.2" customHeight="1" x14ac:dyDescent="0.2">
      <c r="A31" s="8">
        <f t="shared" si="0"/>
        <v>30</v>
      </c>
      <c r="B31" s="9"/>
      <c r="C31" s="10" t="s">
        <v>22</v>
      </c>
      <c r="D31" s="11" t="s">
        <v>46</v>
      </c>
      <c r="E31" s="12"/>
      <c r="F31" s="13"/>
    </row>
    <row r="32" spans="1:6" ht="30.6" x14ac:dyDescent="0.2">
      <c r="A32" s="8">
        <f t="shared" si="0"/>
        <v>31</v>
      </c>
      <c r="B32" s="9"/>
      <c r="C32" s="10" t="s">
        <v>23</v>
      </c>
      <c r="D32" s="11" t="s">
        <v>46</v>
      </c>
      <c r="E32" s="12"/>
      <c r="F32" s="13"/>
    </row>
    <row r="33" spans="1:6" ht="20.399999999999999" x14ac:dyDescent="0.2">
      <c r="A33" s="8">
        <f t="shared" si="0"/>
        <v>32</v>
      </c>
      <c r="B33" s="9"/>
      <c r="C33" s="10" t="s">
        <v>24</v>
      </c>
      <c r="D33" s="11" t="s">
        <v>46</v>
      </c>
      <c r="E33" s="12"/>
      <c r="F33" s="13"/>
    </row>
    <row r="34" spans="1:6" x14ac:dyDescent="0.2">
      <c r="A34" s="8">
        <f t="shared" si="0"/>
        <v>33</v>
      </c>
      <c r="B34" s="9"/>
      <c r="C34" s="10" t="s">
        <v>25</v>
      </c>
      <c r="D34" s="11" t="s">
        <v>46</v>
      </c>
      <c r="E34" s="12"/>
      <c r="F34" s="13"/>
    </row>
    <row r="35" spans="1:6" ht="20.399999999999999" x14ac:dyDescent="0.2">
      <c r="A35" s="8">
        <f t="shared" si="0"/>
        <v>34</v>
      </c>
      <c r="B35" s="9" t="s">
        <v>26</v>
      </c>
      <c r="C35" s="10" t="s">
        <v>81</v>
      </c>
      <c r="D35" s="11" t="s">
        <v>5</v>
      </c>
      <c r="E35" s="12"/>
      <c r="F35" s="13"/>
    </row>
    <row r="36" spans="1:6" ht="25.2" customHeight="1" x14ac:dyDescent="0.2">
      <c r="A36" s="8">
        <f t="shared" si="0"/>
        <v>35</v>
      </c>
      <c r="B36" s="9"/>
      <c r="C36" s="10" t="s">
        <v>82</v>
      </c>
      <c r="D36" s="11" t="s">
        <v>5</v>
      </c>
      <c r="E36" s="12"/>
      <c r="F36" s="13"/>
    </row>
    <row r="37" spans="1:6" x14ac:dyDescent="0.2">
      <c r="A37" s="8">
        <f t="shared" si="0"/>
        <v>36</v>
      </c>
      <c r="B37" s="9"/>
      <c r="C37" s="10" t="s">
        <v>83</v>
      </c>
      <c r="D37" s="11" t="s">
        <v>5</v>
      </c>
      <c r="E37" s="12"/>
      <c r="F37" s="13"/>
    </row>
    <row r="38" spans="1:6" ht="20.399999999999999" x14ac:dyDescent="0.2">
      <c r="A38" s="8">
        <f t="shared" si="0"/>
        <v>37</v>
      </c>
      <c r="B38" s="9"/>
      <c r="C38" s="10" t="s">
        <v>84</v>
      </c>
      <c r="D38" s="11" t="s">
        <v>5</v>
      </c>
      <c r="E38" s="12"/>
      <c r="F38" s="13"/>
    </row>
    <row r="39" spans="1:6" ht="30.6" x14ac:dyDescent="0.2">
      <c r="A39" s="8">
        <f t="shared" si="0"/>
        <v>38</v>
      </c>
      <c r="B39" s="9"/>
      <c r="C39" s="10" t="s">
        <v>85</v>
      </c>
      <c r="D39" s="11" t="s">
        <v>5</v>
      </c>
      <c r="E39" s="12"/>
      <c r="F39" s="13"/>
    </row>
    <row r="40" spans="1:6" ht="20.399999999999999" x14ac:dyDescent="0.2">
      <c r="A40" s="8">
        <f t="shared" si="0"/>
        <v>39</v>
      </c>
      <c r="B40" s="9"/>
      <c r="C40" s="10" t="s">
        <v>27</v>
      </c>
      <c r="D40" s="11" t="s">
        <v>46</v>
      </c>
      <c r="E40" s="12"/>
      <c r="F40" s="13"/>
    </row>
    <row r="41" spans="1:6" ht="30.6" x14ac:dyDescent="0.2">
      <c r="A41" s="8">
        <f t="shared" si="0"/>
        <v>40</v>
      </c>
      <c r="B41" s="9"/>
      <c r="C41" s="10" t="s">
        <v>28</v>
      </c>
      <c r="D41" s="11" t="s">
        <v>46</v>
      </c>
      <c r="E41" s="12"/>
      <c r="F41" s="13"/>
    </row>
    <row r="42" spans="1:6" ht="20.399999999999999" x14ac:dyDescent="0.2">
      <c r="A42" s="8">
        <f t="shared" si="0"/>
        <v>41</v>
      </c>
      <c r="B42" s="9"/>
      <c r="C42" s="10" t="s">
        <v>57</v>
      </c>
      <c r="D42" s="11" t="s">
        <v>46</v>
      </c>
      <c r="E42" s="12"/>
      <c r="F42" s="13"/>
    </row>
    <row r="43" spans="1:6" ht="40.799999999999997" x14ac:dyDescent="0.2">
      <c r="A43" s="8">
        <f t="shared" si="0"/>
        <v>42</v>
      </c>
      <c r="B43" s="9" t="s">
        <v>64</v>
      </c>
      <c r="C43" s="10" t="s">
        <v>70</v>
      </c>
      <c r="D43" s="11" t="s">
        <v>46</v>
      </c>
      <c r="E43" s="12"/>
      <c r="F43" s="13"/>
    </row>
    <row r="44" spans="1:6" ht="20.399999999999999" x14ac:dyDescent="0.2">
      <c r="A44" s="8">
        <f t="shared" si="0"/>
        <v>43</v>
      </c>
      <c r="B44" s="9"/>
      <c r="C44" s="10" t="s">
        <v>47</v>
      </c>
      <c r="D44" s="11" t="s">
        <v>46</v>
      </c>
      <c r="E44" s="12"/>
      <c r="F44" s="13"/>
    </row>
    <row r="45" spans="1:6" ht="20.399999999999999" x14ac:dyDescent="0.2">
      <c r="A45" s="8">
        <f t="shared" si="0"/>
        <v>44</v>
      </c>
      <c r="B45" s="9"/>
      <c r="C45" s="10" t="s">
        <v>48</v>
      </c>
      <c r="D45" s="11" t="s">
        <v>46</v>
      </c>
      <c r="E45" s="12"/>
      <c r="F45" s="13"/>
    </row>
    <row r="46" spans="1:6" x14ac:dyDescent="0.2">
      <c r="A46" s="8">
        <f t="shared" si="0"/>
        <v>45</v>
      </c>
      <c r="B46" s="9"/>
      <c r="C46" s="10" t="s">
        <v>29</v>
      </c>
      <c r="D46" s="11" t="s">
        <v>46</v>
      </c>
      <c r="E46" s="12"/>
      <c r="F46" s="13"/>
    </row>
    <row r="47" spans="1:6" ht="30.6" x14ac:dyDescent="0.2">
      <c r="A47" s="8">
        <f t="shared" si="0"/>
        <v>46</v>
      </c>
      <c r="B47" s="9"/>
      <c r="C47" s="10" t="s">
        <v>30</v>
      </c>
      <c r="D47" s="11" t="s">
        <v>46</v>
      </c>
      <c r="E47" s="12"/>
      <c r="F47" s="13"/>
    </row>
    <row r="48" spans="1:6" ht="20.399999999999999" x14ac:dyDescent="0.2">
      <c r="A48" s="8">
        <f t="shared" si="0"/>
        <v>47</v>
      </c>
      <c r="B48" s="9"/>
      <c r="C48" s="10" t="s">
        <v>58</v>
      </c>
      <c r="D48" s="11" t="s">
        <v>46</v>
      </c>
      <c r="E48" s="12"/>
      <c r="F48" s="13"/>
    </row>
    <row r="49" spans="1:6" ht="20.399999999999999" x14ac:dyDescent="0.2">
      <c r="A49" s="8">
        <f t="shared" si="0"/>
        <v>48</v>
      </c>
      <c r="B49" s="9"/>
      <c r="C49" s="10" t="s">
        <v>31</v>
      </c>
      <c r="D49" s="11" t="s">
        <v>46</v>
      </c>
      <c r="E49" s="12"/>
      <c r="F49" s="13"/>
    </row>
    <row r="50" spans="1:6" ht="30.6" x14ac:dyDescent="0.2">
      <c r="A50" s="8">
        <f t="shared" si="0"/>
        <v>49</v>
      </c>
      <c r="B50" s="9" t="s">
        <v>32</v>
      </c>
      <c r="C50" s="10" t="s">
        <v>72</v>
      </c>
      <c r="D50" s="11" t="s">
        <v>46</v>
      </c>
      <c r="E50" s="12"/>
      <c r="F50" s="13"/>
    </row>
    <row r="51" spans="1:6" ht="20.399999999999999" x14ac:dyDescent="0.2">
      <c r="A51" s="8">
        <f t="shared" si="0"/>
        <v>50</v>
      </c>
      <c r="B51" s="9"/>
      <c r="C51" s="10" t="s">
        <v>33</v>
      </c>
      <c r="D51" s="11" t="s">
        <v>46</v>
      </c>
      <c r="E51" s="12"/>
      <c r="F51" s="13"/>
    </row>
    <row r="52" spans="1:6" ht="20.399999999999999" x14ac:dyDescent="0.2">
      <c r="A52" s="8">
        <f t="shared" si="0"/>
        <v>51</v>
      </c>
      <c r="B52" s="9"/>
      <c r="C52" s="10" t="s">
        <v>59</v>
      </c>
      <c r="D52" s="11" t="s">
        <v>46</v>
      </c>
      <c r="E52" s="12"/>
      <c r="F52" s="13"/>
    </row>
    <row r="53" spans="1:6" ht="20.399999999999999" x14ac:dyDescent="0.2">
      <c r="A53" s="8">
        <f t="shared" si="0"/>
        <v>52</v>
      </c>
      <c r="B53" s="9"/>
      <c r="C53" s="10" t="s">
        <v>69</v>
      </c>
      <c r="D53" s="11" t="s">
        <v>46</v>
      </c>
      <c r="E53" s="12"/>
      <c r="F53" s="13"/>
    </row>
    <row r="54" spans="1:6" ht="20.399999999999999" x14ac:dyDescent="0.2">
      <c r="A54" s="8">
        <f t="shared" si="0"/>
        <v>53</v>
      </c>
      <c r="B54" s="9"/>
      <c r="C54" s="10" t="s">
        <v>73</v>
      </c>
      <c r="D54" s="11" t="s">
        <v>46</v>
      </c>
      <c r="E54" s="12"/>
      <c r="F54" s="13"/>
    </row>
    <row r="55" spans="1:6" ht="20.399999999999999" x14ac:dyDescent="0.2">
      <c r="A55" s="8">
        <f t="shared" si="0"/>
        <v>54</v>
      </c>
      <c r="B55" s="9"/>
      <c r="C55" s="10" t="s">
        <v>74</v>
      </c>
      <c r="D55" s="11" t="s">
        <v>46</v>
      </c>
      <c r="E55" s="12"/>
      <c r="F55" s="13"/>
    </row>
    <row r="56" spans="1:6" ht="20.399999999999999" x14ac:dyDescent="0.2">
      <c r="A56" s="8">
        <f t="shared" si="0"/>
        <v>55</v>
      </c>
      <c r="B56" s="9"/>
      <c r="C56" s="10" t="s">
        <v>76</v>
      </c>
      <c r="D56" s="11" t="s">
        <v>46</v>
      </c>
      <c r="E56" s="12"/>
      <c r="F56" s="13"/>
    </row>
    <row r="57" spans="1:6" ht="20.399999999999999" x14ac:dyDescent="0.2">
      <c r="A57" s="8">
        <f t="shared" si="0"/>
        <v>56</v>
      </c>
      <c r="B57" s="9"/>
      <c r="C57" s="10" t="s">
        <v>75</v>
      </c>
      <c r="D57" s="11" t="s">
        <v>46</v>
      </c>
      <c r="E57" s="12"/>
      <c r="F57" s="13"/>
    </row>
    <row r="58" spans="1:6" ht="40.799999999999997" x14ac:dyDescent="0.2">
      <c r="A58" s="8">
        <f t="shared" si="0"/>
        <v>57</v>
      </c>
      <c r="B58" s="9" t="s">
        <v>34</v>
      </c>
      <c r="C58" s="10" t="s">
        <v>35</v>
      </c>
      <c r="D58" s="11" t="s">
        <v>46</v>
      </c>
      <c r="E58" s="12"/>
      <c r="F58" s="13"/>
    </row>
    <row r="59" spans="1:6" ht="30.6" x14ac:dyDescent="0.2">
      <c r="A59" s="8">
        <f t="shared" si="0"/>
        <v>58</v>
      </c>
      <c r="B59" s="9"/>
      <c r="C59" s="10" t="s">
        <v>36</v>
      </c>
      <c r="D59" s="11" t="s">
        <v>46</v>
      </c>
      <c r="E59" s="12"/>
      <c r="F59" s="13"/>
    </row>
    <row r="60" spans="1:6" ht="20.399999999999999" x14ac:dyDescent="0.2">
      <c r="A60" s="8">
        <f t="shared" si="0"/>
        <v>59</v>
      </c>
      <c r="B60" s="9"/>
      <c r="C60" s="10" t="s">
        <v>37</v>
      </c>
      <c r="D60" s="11" t="s">
        <v>46</v>
      </c>
      <c r="E60" s="12"/>
      <c r="F60" s="13"/>
    </row>
    <row r="61" spans="1:6" ht="20.399999999999999" x14ac:dyDescent="0.2">
      <c r="A61" s="8">
        <f t="shared" si="0"/>
        <v>60</v>
      </c>
      <c r="B61" s="9" t="s">
        <v>38</v>
      </c>
      <c r="C61" s="10" t="s">
        <v>39</v>
      </c>
      <c r="D61" s="11" t="s">
        <v>46</v>
      </c>
      <c r="E61" s="12"/>
      <c r="F61" s="13"/>
    </row>
    <row r="62" spans="1:6" ht="20.399999999999999" x14ac:dyDescent="0.2">
      <c r="A62" s="8">
        <f t="shared" si="0"/>
        <v>61</v>
      </c>
      <c r="B62" s="9" t="s">
        <v>40</v>
      </c>
      <c r="C62" s="10" t="s">
        <v>44</v>
      </c>
      <c r="D62" s="11" t="s">
        <v>5</v>
      </c>
      <c r="E62" s="12"/>
      <c r="F62" s="13"/>
    </row>
    <row r="63" spans="1:6" ht="20.399999999999999" x14ac:dyDescent="0.2">
      <c r="A63" s="8">
        <f t="shared" si="0"/>
        <v>62</v>
      </c>
      <c r="B63" s="9"/>
      <c r="C63" s="10" t="s">
        <v>77</v>
      </c>
      <c r="D63" s="11" t="s">
        <v>5</v>
      </c>
      <c r="E63" s="12"/>
      <c r="F63" s="13"/>
    </row>
    <row r="64" spans="1:6" ht="24" customHeight="1" x14ac:dyDescent="0.2">
      <c r="A64" s="8">
        <f t="shared" si="0"/>
        <v>63</v>
      </c>
      <c r="B64" s="9"/>
      <c r="C64" s="10" t="s">
        <v>45</v>
      </c>
      <c r="D64" s="11" t="s">
        <v>5</v>
      </c>
      <c r="E64" s="12"/>
      <c r="F64" s="13"/>
    </row>
    <row r="65" spans="1:6" ht="20.399999999999999" x14ac:dyDescent="0.2">
      <c r="A65" s="8">
        <f t="shared" si="0"/>
        <v>64</v>
      </c>
      <c r="B65" s="9"/>
      <c r="C65" s="10" t="s">
        <v>41</v>
      </c>
      <c r="D65" s="11" t="s">
        <v>46</v>
      </c>
      <c r="E65" s="12"/>
      <c r="F65" s="13"/>
    </row>
    <row r="66" spans="1:6" ht="24" customHeight="1" x14ac:dyDescent="0.2">
      <c r="A66" s="8">
        <f t="shared" si="0"/>
        <v>65</v>
      </c>
      <c r="B66" s="9"/>
      <c r="C66" s="10" t="s">
        <v>42</v>
      </c>
      <c r="D66" s="11" t="s">
        <v>46</v>
      </c>
      <c r="E66" s="12"/>
      <c r="F66" s="13"/>
    </row>
    <row r="67" spans="1:6" ht="30.6" x14ac:dyDescent="0.2">
      <c r="A67" s="8">
        <f t="shared" si="0"/>
        <v>66</v>
      </c>
      <c r="B67" s="9"/>
      <c r="C67" s="10" t="s">
        <v>43</v>
      </c>
      <c r="D67" s="11" t="s">
        <v>46</v>
      </c>
      <c r="E67" s="12"/>
      <c r="F67" s="13"/>
    </row>
    <row r="68" spans="1:6" ht="20.399999999999999" x14ac:dyDescent="0.2">
      <c r="A68" s="8">
        <f t="shared" si="0"/>
        <v>67</v>
      </c>
      <c r="B68" s="9" t="s">
        <v>78</v>
      </c>
      <c r="C68" s="10" t="s">
        <v>79</v>
      </c>
      <c r="D68" s="11" t="s">
        <v>5</v>
      </c>
      <c r="E68" s="12"/>
      <c r="F68" s="13"/>
    </row>
    <row r="69" spans="1:6" x14ac:dyDescent="0.2">
      <c r="A69" s="8">
        <f t="shared" si="0"/>
        <v>68</v>
      </c>
      <c r="B69" s="9"/>
      <c r="C69" s="10" t="s">
        <v>80</v>
      </c>
      <c r="D69" s="11" t="s">
        <v>46</v>
      </c>
      <c r="E69" s="12"/>
      <c r="F69" s="13"/>
    </row>
    <row r="70" spans="1:6" ht="20.399999999999999" x14ac:dyDescent="0.2">
      <c r="A70" s="8">
        <f t="shared" si="0"/>
        <v>69</v>
      </c>
      <c r="B70" s="9" t="s">
        <v>86</v>
      </c>
      <c r="C70" s="10" t="s">
        <v>88</v>
      </c>
      <c r="D70" s="11" t="s">
        <v>46</v>
      </c>
      <c r="E70" s="12"/>
      <c r="F70" s="13"/>
    </row>
    <row r="71" spans="1:6" ht="20.399999999999999" x14ac:dyDescent="0.2">
      <c r="A71" s="8">
        <f t="shared" si="0"/>
        <v>70</v>
      </c>
      <c r="B71" s="9"/>
      <c r="C71" s="10" t="s">
        <v>89</v>
      </c>
      <c r="D71" s="11" t="s">
        <v>46</v>
      </c>
      <c r="E71" s="12"/>
      <c r="F71" s="13"/>
    </row>
    <row r="72" spans="1:6" ht="20.399999999999999" x14ac:dyDescent="0.2">
      <c r="A72" s="8">
        <f t="shared" si="0"/>
        <v>71</v>
      </c>
      <c r="B72" s="9"/>
      <c r="C72" s="10" t="s">
        <v>90</v>
      </c>
      <c r="D72" s="11" t="s">
        <v>46</v>
      </c>
      <c r="E72" s="12"/>
      <c r="F72" s="13"/>
    </row>
    <row r="73" spans="1:6" ht="30.6" x14ac:dyDescent="0.2">
      <c r="A73" s="8">
        <f t="shared" si="0"/>
        <v>72</v>
      </c>
      <c r="B73" s="9"/>
      <c r="C73" s="10" t="s">
        <v>87</v>
      </c>
      <c r="D73" s="11" t="s">
        <v>46</v>
      </c>
      <c r="E73" s="12"/>
      <c r="F73" s="13"/>
    </row>
    <row r="74" spans="1:6" ht="20.399999999999999" x14ac:dyDescent="0.2">
      <c r="A74" s="8">
        <f t="shared" si="0"/>
        <v>73</v>
      </c>
      <c r="B74" s="9"/>
      <c r="C74" s="10" t="s">
        <v>96</v>
      </c>
      <c r="D74" s="11" t="s">
        <v>46</v>
      </c>
      <c r="E74" s="12"/>
      <c r="F74" s="13"/>
    </row>
    <row r="75" spans="1:6" ht="20.399999999999999" x14ac:dyDescent="0.2">
      <c r="A75" s="8">
        <f t="shared" si="0"/>
        <v>74</v>
      </c>
      <c r="B75" s="9"/>
      <c r="C75" s="10" t="s">
        <v>91</v>
      </c>
      <c r="D75" s="11" t="s">
        <v>46</v>
      </c>
      <c r="E75" s="12"/>
      <c r="F75" s="13"/>
    </row>
    <row r="76" spans="1:6" ht="20.399999999999999" x14ac:dyDescent="0.2">
      <c r="A76" s="8">
        <f t="shared" ref="A76:A79" si="1">A75+1</f>
        <v>75</v>
      </c>
      <c r="B76" s="9"/>
      <c r="C76" s="10" t="s">
        <v>92</v>
      </c>
      <c r="D76" s="11" t="s">
        <v>46</v>
      </c>
      <c r="E76" s="12"/>
      <c r="F76" s="13"/>
    </row>
    <row r="77" spans="1:6" ht="20.399999999999999" x14ac:dyDescent="0.2">
      <c r="A77" s="8">
        <f t="shared" si="1"/>
        <v>76</v>
      </c>
      <c r="B77" s="9"/>
      <c r="C77" s="10" t="s">
        <v>93</v>
      </c>
      <c r="D77" s="11" t="s">
        <v>46</v>
      </c>
      <c r="E77" s="12"/>
      <c r="F77" s="13"/>
    </row>
    <row r="78" spans="1:6" ht="20.399999999999999" x14ac:dyDescent="0.2">
      <c r="A78" s="8">
        <f t="shared" si="1"/>
        <v>77</v>
      </c>
      <c r="B78" s="9"/>
      <c r="C78" s="10" t="s">
        <v>94</v>
      </c>
      <c r="D78" s="11" t="s">
        <v>46</v>
      </c>
      <c r="E78" s="12"/>
      <c r="F78" s="13"/>
    </row>
    <row r="79" spans="1:6" ht="20.399999999999999" x14ac:dyDescent="0.2">
      <c r="A79" s="8">
        <f t="shared" si="1"/>
        <v>78</v>
      </c>
      <c r="B79" s="9"/>
      <c r="C79" s="10" t="s">
        <v>95</v>
      </c>
      <c r="D79" s="11" t="s">
        <v>46</v>
      </c>
      <c r="E79" s="12"/>
      <c r="F79" s="13"/>
    </row>
  </sheetData>
  <pageMargins left="0.7" right="0.7" top="0.75" bottom="0.75" header="0.3" footer="0.3"/>
  <pageSetup orientation="landscape" r:id="rId1"/>
  <headerFooter>
    <oddHeader>&amp;CExhibit 3 - Business Requirements Evaluation Matrix</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Windows User</cp:lastModifiedBy>
  <cp:lastPrinted>2014-12-10T16:22:19Z</cp:lastPrinted>
  <dcterms:created xsi:type="dcterms:W3CDTF">2014-04-24T13:59:49Z</dcterms:created>
  <dcterms:modified xsi:type="dcterms:W3CDTF">2017-10-12T22:14:04Z</dcterms:modified>
</cp:coreProperties>
</file>